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день 6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<sst xmlns="http://schemas.openxmlformats.org/spreadsheetml/2006/main" xmlns:a="http://schemas.openxmlformats.org/drawingml/2006/main" xmlns:a15="http://schemas.microsoft.com/office/drawing/2012/main" xmlns:asvg="http://schemas.microsoft.com/office/drawing/2016/SVG/main" xmlns:c="http://schemas.openxmlformats.org/drawingml/2006/chart" xmlns:co="http://ncloudtech.com" xmlns:co-ooxml="http://ncloudtech.com/ooxml" xmlns:m="http://schemas.openxmlformats.org/officeDocument/2006/math" xmlns:mc="http://schemas.openxmlformats.org/markup-compatibility/2006" xmlns:o="urn:schemas-microsoft-com:office:office" xmlns:p="http://schemas.openxmlformats.org/presentationml/2006/main" xmlns:pic="http://schemas.openxmlformats.org/drawingml/2006/picture" xmlns:r="http://schemas.openxmlformats.org/officeDocument/2006/relationships" xmlns:s="http://schemas.openxmlformats.org/officeDocument/2006/sharedTypes" xmlns:sl="http://schemas.openxmlformats.org/schemaLibrary/2006/main" xmlns:v="urn:schemas-microsoft-com:vml" xmlns:w="http://schemas.openxmlformats.org/wordprocessingml/2006/main" xmlns:w10="urn:schemas-microsoft-com:office:word" xmlns:w14="http://schemas.microsoft.com/office/word/2010/wordml" xmlns:w15="http://schemas.microsoft.com/office/word/2012/wordml" xmlns:wp="http://schemas.openxmlformats.org/drawingml/2006/wordprocessingDrawing" xmlns:wpg="http://schemas.microsoft.com/office/word/2010/wordprocessingGroup" xmlns:wps="http://schemas.microsoft.com/office/word/2010/wordprocessingShape" xmlns:x="urn:schemas-microsoft-com:office:excel" xmlns:x14="http://schemas.microsoft.com/office/spreadsheetml/2009/9/main" xmlns:xdr="http://schemas.openxmlformats.org/drawingml/2006/spreadsheetDrawing" xmlns:xm="http://schemas.microsoft.com/office/excel/2006/main" mc:Ignorable="co co-ooxml w14 x14 w15">
  <si>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</si>
  <si>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"Ш - И поселка Эгвекинот"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</si>
  <si>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</si>
  <si>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</si>
  <si>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</si>
  <si>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</si>
  <si>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</si>
  <si>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</si>
  <si>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</si>
  <si>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</si>
  <si>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</si>
  <si>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</si>
  <si>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</si>
  <si>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</si>
  <si>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</si>
  <si>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</si>
  <si>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с крупой гречневой на молоке</t>
  </si>
  <si>
    <t>гор.напиток</t>
  </si>
  <si>
    <t>Напиток кофейный  с молоком</t>
  </si>
  <si>
    <t>хлеб</t>
  </si>
  <si>
    <t>299.02</t>
  </si>
  <si>
    <t xml:space="preserve">Хлеб пшеничный  </t>
  </si>
  <si>
    <t>фрукты</t>
  </si>
  <si>
    <t xml:space="preserve">Фрукты </t>
  </si>
  <si>
    <t>Сыр порционно</t>
  </si>
  <si>
    <t>Масло сливочное</t>
  </si>
  <si>
    <t>Завтрак 2</t>
  </si>
  <si>
    <t>Напиток витаминизированный</t>
  </si>
  <si>
    <t>Пряники сырцовые</t>
  </si>
  <si>
    <t>Обед</t>
  </si>
  <si>
    <t>закуска</t>
  </si>
  <si>
    <t>41.01</t>
  </si>
  <si>
    <t>Икра кабачковая консервированная</t>
  </si>
  <si>
    <t>1 блюдо</t>
  </si>
  <si>
    <t>49.02</t>
  </si>
  <si>
    <t>Борщ с капустой и картофелем на мясном бульонес фасолью конс.</t>
  </si>
  <si>
    <t>2 блюдо</t>
  </si>
  <si>
    <t>151.02</t>
  </si>
  <si>
    <t>Котлеты или биточки рыбные с соусом сметанным и сыром</t>
  </si>
  <si>
    <t>гарнир</t>
  </si>
  <si>
    <t>Картофельное пюре</t>
  </si>
  <si>
    <t>напиток</t>
  </si>
  <si>
    <t>Кисель из  свежезамороженной ягоды</t>
  </si>
  <si>
    <t>хлеб бел.</t>
  </si>
  <si>
    <t>хлеб черн.</t>
  </si>
  <si>
    <t>299.03</t>
  </si>
  <si>
    <t xml:space="preserve">Хлеб ржаной </t>
  </si>
  <si>
    <t>Полдник</t>
  </si>
  <si>
    <t>булочное</t>
  </si>
  <si>
    <t>Чай с молоком</t>
  </si>
  <si>
    <t>115.01</t>
  </si>
  <si>
    <t>Запеканка творожная с молоком сгущенным</t>
  </si>
  <si>
    <t>Ужин</t>
  </si>
  <si>
    <t>169.04</t>
  </si>
  <si>
    <t>Гуляш из мяса оленины</t>
  </si>
  <si>
    <t>Бобовые отварные с маслом</t>
  </si>
  <si>
    <t>Чай с сахаром</t>
  </si>
  <si>
    <t>0.03</t>
  </si>
  <si>
    <t>Огурцы  порционно</t>
  </si>
  <si>
    <t>Ужин 2</t>
  </si>
  <si>
    <t>кисломол.</t>
  </si>
  <si>
    <t>Кефир с сахаром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</si>
</sst>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# ?/?" formatCode="# ?/?" numFmtId="1001"/>
    <numFmt co:extendedFormatCode="@" formatCode="@" numFmtId="1002"/>
    <numFmt co:extendedFormatCode="0.00;-0.00" formatCode="0.00;-0.00" numFmtId="1003"/>
    <numFmt co:extendedFormatCode="#,##0.00_);(#,##0.00)" formatCode="#,##0.00_);(#,##0.00)" numFmtId="1004"/>
    <numFmt co:extendedFormatCode="0.00" formatCode="0.00" numFmtId="1005"/>
    <numFmt co:extendedFormatCode="0" formatCode="0" numFmtId="1006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6">
    <fill>
      <patternFill patternType="none"/>
    </fill>
    <fill>
      <patternFill patternType="gray125"/>
    </fill>
    <fill>
      <patternFill patternType="solid">
        <fgColor theme="7" tint="0.799890133365886"/>
      </patternFill>
    </fill>
    <fill>
      <patternFill patternType="solid">
        <fgColor theme="7" tint="0.79985961485641"/>
      </patternFill>
    </fill>
    <fill>
      <patternFill patternType="solid">
        <fgColor rgb="FFECBB" tint="0"/>
      </patternFill>
    </fill>
    <fill>
      <patternFill patternType="solid">
        <fgColor theme="0" tint="0"/>
      </patternFill>
    </fill>
  </fills>
  <borders count="26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73">
    <xf applyFont="true" applyNumberFormat="true" borderId="0" fillId="0" fontId="1" numFmtId="1000" quotePrefix="false"/>
    <xf applyFont="true" applyNumberFormat="true" borderId="0" fillId="0" fontId="1" numFmtId="1001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5" fillId="0" fontId="1" numFmtId="1001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3" fontId="2" numFmtId="1000" quotePrefix="false">
      <alignment horizontal="center" vertical="top" wrapText="true"/>
    </xf>
    <xf applyAlignment="true" applyBorder="true" applyFill="true" applyFont="true" applyNumberFormat="true" borderId="8" fillId="3" fontId="2" numFmtId="1000" quotePrefix="false">
      <alignment vertical="top" wrapText="true"/>
    </xf>
    <xf applyAlignment="true" applyBorder="true" applyFill="true" applyFont="true" applyNumberFormat="true" borderId="8" fillId="3" fontId="2" numFmtId="1003" quotePrefix="false">
      <alignment horizontal="center" vertical="top" wrapText="true"/>
    </xf>
    <xf applyAlignment="true" applyBorder="true" applyFill="true" applyFont="true" applyNumberFormat="true" borderId="8" fillId="3" fontId="2" numFmtId="1000" quotePrefix="false">
      <alignment horizontal="center" vertical="top" wrapText="true"/>
    </xf>
    <xf applyAlignment="true" applyBorder="true" applyFill="true" applyFont="true" applyNumberFormat="true" borderId="9" fillId="3" fontId="2" numFmtId="1003" quotePrefix="false">
      <alignment horizontal="center" vertical="top" wrapText="true"/>
    </xf>
    <xf applyBorder="true" applyFont="true" applyNumberFormat="true" borderId="10" fillId="0" fontId="1" numFmtId="1000" quotePrefix="false"/>
    <xf applyBorder="true" applyFill="true" applyFont="true" applyNumberFormat="true" borderId="1" fillId="3" fontId="1" numFmtId="1000" quotePrefix="false"/>
    <xf applyAlignment="true" applyBorder="true" applyFill="true" applyFont="true" applyNumberFormat="true" borderId="11" fillId="3" fontId="2" numFmtId="1000" quotePrefix="false">
      <alignment horizontal="center" vertical="top" wrapText="true"/>
    </xf>
    <xf applyAlignment="true" applyBorder="true" applyFill="true" applyFont="true" applyNumberFormat="true" borderId="1" fillId="3" fontId="2" numFmtId="1000" quotePrefix="false">
      <alignment vertical="top" wrapText="true"/>
    </xf>
    <xf applyAlignment="true" applyBorder="true" applyFill="true" applyFont="true" applyNumberFormat="true" borderId="1" fillId="3" fontId="2" numFmtId="1003" quotePrefix="false">
      <alignment horizontal="center" vertical="top" wrapText="true"/>
    </xf>
    <xf applyAlignment="true" applyBorder="true" applyFill="true" applyFont="true" applyNumberFormat="true" borderId="1" fillId="3" fontId="2" numFmtId="1000" quotePrefix="false">
      <alignment horizontal="center" vertical="top" wrapText="true"/>
    </xf>
    <xf applyAlignment="true" applyBorder="true" applyFill="true" applyFont="true" applyNumberFormat="true" borderId="11" fillId="3" fontId="2" numFmtId="1003" quotePrefix="false">
      <alignment horizontal="center" vertical="top" wrapText="true"/>
    </xf>
    <xf applyBorder="true" applyFont="true" applyNumberFormat="true" borderId="1" fillId="0" fontId="1" numFmtId="1000" quotePrefix="false"/>
    <xf applyAlignment="true" applyBorder="true" applyFill="true" applyFont="true" applyNumberFormat="true" borderId="1" fillId="4" fontId="2" numFmtId="1000" quotePrefix="false">
      <alignment horizontal="center" vertical="top" wrapText="true"/>
    </xf>
    <xf applyAlignment="true" applyBorder="true" applyFill="true" applyFont="true" applyNumberFormat="true" borderId="12" fillId="4" fontId="2" numFmtId="1004" quotePrefix="false">
      <alignment wrapText="true"/>
    </xf>
    <xf applyBorder="true" applyFont="true" applyNumberFormat="true" borderId="13" fillId="0" fontId="1" numFmtId="1000" quotePrefix="false"/>
    <xf applyAlignment="true" applyBorder="true" applyFill="true" applyFont="true" applyNumberFormat="true" borderId="14" fillId="3" fontId="2" numFmtId="1000" quotePrefix="false">
      <alignment horizontal="center" vertical="top" wrapText="true"/>
    </xf>
    <xf applyAlignment="true" applyBorder="true" applyFill="true" applyFont="true" applyNumberFormat="true" borderId="15" fillId="3" fontId="2" numFmtId="1000" quotePrefix="false">
      <alignment horizontal="center" vertical="top" wrapText="true"/>
    </xf>
    <xf applyAlignment="true" applyBorder="true" applyFill="true" applyFont="true" applyNumberFormat="true" borderId="15" fillId="3" fontId="2" numFmtId="1003" quotePrefix="false">
      <alignment horizontal="center" vertical="top" wrapText="true"/>
    </xf>
    <xf applyAlignment="true" applyBorder="true" applyFill="true" applyFont="true" applyNumberFormat="true" borderId="14" fillId="3" fontId="2" numFmtId="1003" quotePrefix="false">
      <alignment horizontal="center" vertical="top" wrapText="true"/>
    </xf>
    <xf applyBorder="true" applyFill="true" applyFont="true" applyNumberFormat="true" borderId="16" fillId="5" fontId="1" numFmtId="1000" quotePrefix="false"/>
    <xf applyAlignment="true" applyBorder="true" applyFill="true" applyFont="true" applyNumberFormat="true" borderId="17" fillId="2" fontId="2" numFmtId="1000" quotePrefix="false">
      <alignment horizontal="center" vertical="top" wrapText="true"/>
    </xf>
    <xf applyAlignment="true" applyBorder="true" applyFill="true" applyFont="true" applyNumberFormat="true" borderId="18" fillId="2" fontId="2" numFmtId="1000" quotePrefix="false">
      <alignment vertical="top" wrapText="true"/>
    </xf>
    <xf applyAlignment="true" applyBorder="true" applyFill="true" applyFont="true" applyNumberFormat="true" borderId="19" fillId="2" fontId="2" numFmtId="1001" quotePrefix="false">
      <alignment horizontal="center" vertical="top" wrapText="true"/>
    </xf>
    <xf applyAlignment="true" applyBorder="true" applyFill="true" applyFont="true" applyNumberFormat="true" borderId="19" fillId="2" fontId="2" numFmtId="1000" quotePrefix="false">
      <alignment horizontal="center" vertical="top" wrapText="true"/>
    </xf>
    <xf applyBorder="true" applyFill="true" applyFont="true" applyNumberFormat="true" borderId="20" fillId="2" fontId="1" numFmtId="1000" quotePrefix="false"/>
    <xf applyAlignment="true" applyBorder="true" applyFill="true" applyFont="true" applyNumberFormat="true" borderId="20" fillId="3" fontId="2" numFmtId="1000" quotePrefix="false">
      <alignment vertical="top" wrapText="true"/>
    </xf>
    <xf applyAlignment="true" applyBorder="true" applyFill="true" applyFont="true" applyNumberFormat="true" borderId="1" fillId="3" fontId="2" numFmtId="1001" quotePrefix="false">
      <alignment horizontal="center" vertical="top" wrapText="true"/>
    </xf>
    <xf applyBorder="true" applyFill="true" applyFont="true" applyNumberFormat="true" borderId="21" fillId="2" fontId="1" numFmtId="1000" quotePrefix="false"/>
    <xf applyAlignment="true" applyBorder="true" applyFill="true" applyFont="true" applyNumberFormat="true" borderId="21" fillId="3" fontId="2" numFmtId="1000" quotePrefix="false">
      <alignment vertical="top" wrapText="true"/>
    </xf>
    <xf applyAlignment="true" applyBorder="true" applyFill="true" applyFont="true" applyNumberFormat="true" borderId="15" fillId="3" fontId="2" numFmtId="1001" quotePrefix="false">
      <alignment horizontal="center" vertical="top" wrapText="true"/>
    </xf>
    <xf applyBorder="true" applyFont="true" applyNumberFormat="true" borderId="18" fillId="0" fontId="1" numFmtId="1000" quotePrefix="false"/>
    <xf applyAlignment="true" applyBorder="true" applyFill="true" applyFont="true" applyNumberFormat="true" borderId="17" fillId="3" fontId="2" numFmtId="1000" quotePrefix="false">
      <alignment horizontal="center" vertical="top" wrapText="true"/>
    </xf>
    <xf applyAlignment="true" applyBorder="true" applyFill="true" applyFont="true" applyNumberFormat="true" borderId="18" fillId="3" fontId="2" numFmtId="1000" quotePrefix="false">
      <alignment vertical="top" wrapText="true"/>
    </xf>
    <xf applyAlignment="true" applyBorder="true" applyFill="true" applyFont="true" applyNumberFormat="true" borderId="19" fillId="3" fontId="2" numFmtId="1001" quotePrefix="false">
      <alignment horizontal="center" vertical="top" wrapText="true"/>
    </xf>
    <xf applyAlignment="true" applyBorder="true" applyFill="true" applyFont="true" applyNumberFormat="true" borderId="19" fillId="3" fontId="2" numFmtId="1000" quotePrefix="false">
      <alignment horizontal="center" vertical="top" wrapText="true"/>
    </xf>
    <xf applyAlignment="true" applyBorder="true" applyFill="true" applyFont="true" applyNumberFormat="true" borderId="19" fillId="3" fontId="2" numFmtId="1003" quotePrefix="false">
      <alignment horizontal="center" vertical="top" wrapText="true"/>
    </xf>
    <xf applyAlignment="true" applyBorder="true" applyFill="true" applyFont="true" applyNumberFormat="true" borderId="17" fillId="3" fontId="2" numFmtId="1003" quotePrefix="false">
      <alignment horizontal="center" vertical="top" wrapText="true"/>
    </xf>
    <xf applyBorder="true" applyFont="true" applyNumberFormat="true" borderId="20" fillId="0" fontId="1" numFmtId="1000" quotePrefix="false"/>
    <xf applyBorder="true" applyFill="true" applyFont="true" applyNumberFormat="true" borderId="22" fillId="2" fontId="1" numFmtId="1000" quotePrefix="false"/>
    <xf applyBorder="true" applyFill="true" applyFont="true" applyNumberFormat="true" borderId="23" fillId="2" fontId="1" numFmtId="1000" quotePrefix="false"/>
    <xf applyAlignment="true" applyBorder="true" applyFill="true" applyFont="true" applyNumberFormat="true" borderId="22" fillId="2" fontId="1" numFmtId="1000" quotePrefix="false">
      <alignment wrapText="true"/>
    </xf>
    <xf applyBorder="true" applyFill="true" applyFont="true" applyNumberFormat="true" borderId="24" fillId="2" fontId="1" numFmtId="1001" quotePrefix="false"/>
    <xf applyBorder="true" applyFill="true" applyFont="true" applyNumberFormat="true" borderId="24" fillId="2" fontId="1" numFmtId="1005" quotePrefix="false"/>
    <xf applyBorder="true" applyFill="true" applyFont="true" applyNumberFormat="true" borderId="24" fillId="2" fontId="1" numFmtId="1006" quotePrefix="false"/>
    <xf applyBorder="true" applyFill="true" applyFont="true" applyNumberFormat="true" borderId="23" fillId="2" fontId="1" numFmtId="1006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21" fillId="2" fontId="1" numFmtId="1000" quotePrefix="false">
      <alignment wrapText="true"/>
    </xf>
    <xf applyBorder="true" applyFill="true" applyFont="true" applyNumberFormat="true" borderId="15" fillId="2" fontId="1" numFmtId="1001" quotePrefix="false"/>
    <xf applyBorder="true" applyFill="true" applyFont="true" applyNumberFormat="true" borderId="15" fillId="2" fontId="1" numFmtId="1005" quotePrefix="false"/>
    <xf applyBorder="true" applyFill="true" applyFont="true" applyNumberFormat="true" borderId="15" fillId="2" fontId="1" numFmtId="1006" quotePrefix="false"/>
    <xf applyBorder="true" applyFill="true" applyFont="true" applyNumberFormat="true" borderId="14" fillId="2" fontId="1" numFmtId="1006" quotePrefix="false"/>
    <xf applyAlignment="true" applyBorder="true" applyFill="true" applyFont="true" applyNumberFormat="true" borderId="11" fillId="2" fontId="2" numFmtId="1000" quotePrefix="false">
      <alignment horizontal="center" vertical="top" wrapText="true"/>
    </xf>
    <xf applyAlignment="true" applyBorder="true" applyFill="true" applyFont="true" applyNumberFormat="true" borderId="20" fillId="2" fontId="2" numFmtId="1000" quotePrefix="false">
      <alignment vertical="top" wrapText="true"/>
    </xf>
    <xf applyAlignment="true" applyBorder="true" applyFill="true" applyFont="true" applyNumberFormat="true" borderId="1" fillId="2" fontId="2" numFmtId="1001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horizontal="center" vertical="top" wrapText="true"/>
    </xf>
    <xf applyBorder="true" applyFill="true" applyFont="true" applyNumberFormat="true" borderId="18" fillId="5" fontId="1" numFmtId="1000" quotePrefix="false"/>
    <xf applyBorder="true" applyFont="true" applyNumberFormat="true" borderId="16" fillId="0" fontId="1" numFmtId="1000" quotePrefix="false"/>
    <xf applyAlignment="true" applyBorder="true" applyFill="true" applyFont="true" applyNumberFormat="true" borderId="11" fillId="4" fontId="2" numFmtId="1000" quotePrefix="false">
      <alignment horizontal="center" vertical="top" wrapText="true"/>
    </xf>
    <xf applyBorder="true" applyFill="true" applyFont="true" applyNumberFormat="true" borderId="25" fillId="5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style="1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2" t="s">
        <v>1</v>
      </c>
      <c r="C1" s="3" t="s"/>
      <c r="D1" s="4" t="s"/>
      <c r="E1" s="1" t="s">
        <v>2</v>
      </c>
      <c r="F1" s="5" t="n"/>
      <c r="I1" s="0" t="s">
        <v>3</v>
      </c>
      <c r="J1" s="6" t="n">
        <v>46305</v>
      </c>
    </row>
    <row customHeight="true" ht="7.5" outlineLevel="0" r="2"/>
    <row ht="15.75" outlineLevel="0" r="3">
      <c r="A3" s="7" t="s">
        <v>4</v>
      </c>
      <c r="B3" s="8" t="s">
        <v>5</v>
      </c>
      <c r="C3" s="8" t="s">
        <v>6</v>
      </c>
      <c r="D3" s="8" t="s">
        <v>7</v>
      </c>
      <c r="E3" s="9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10" t="s">
        <v>13</v>
      </c>
    </row>
    <row outlineLevel="0" r="4">
      <c r="A4" s="11" t="s">
        <v>14</v>
      </c>
      <c r="B4" s="12" t="s">
        <v>15</v>
      </c>
      <c r="C4" s="13" t="n">
        <v>346</v>
      </c>
      <c r="D4" s="14" t="s">
        <v>16</v>
      </c>
      <c r="E4" s="15" t="n">
        <v>150</v>
      </c>
      <c r="F4" s="16" t="n">
        <v>18.66</v>
      </c>
      <c r="G4" s="15" t="n">
        <v>155.33</v>
      </c>
      <c r="H4" s="15" t="n">
        <v>3.67</v>
      </c>
      <c r="I4" s="15" t="n">
        <v>2.16</v>
      </c>
      <c r="J4" s="17" t="n">
        <v>21.59</v>
      </c>
    </row>
    <row outlineLevel="0" r="5">
      <c r="A5" s="18" t="n"/>
      <c r="B5" s="19" t="n"/>
      <c r="C5" s="20" t="n"/>
      <c r="D5" s="21" t="n"/>
      <c r="E5" s="22" t="n"/>
      <c r="F5" s="23" t="n"/>
      <c r="G5" s="22" t="n"/>
      <c r="H5" s="22" t="n"/>
      <c r="I5" s="22" t="n"/>
      <c r="J5" s="24" t="n"/>
    </row>
    <row outlineLevel="0" r="6">
      <c r="A6" s="18" t="n"/>
      <c r="B6" s="25" t="s">
        <v>17</v>
      </c>
      <c r="C6" s="20" t="n">
        <v>395</v>
      </c>
      <c r="D6" s="21" t="s">
        <v>18</v>
      </c>
      <c r="E6" s="23" t="n">
        <v>187</v>
      </c>
      <c r="F6" s="26" t="n">
        <v>6.41</v>
      </c>
      <c r="G6" s="23" t="n">
        <v>53.82</v>
      </c>
      <c r="H6" s="23" t="n">
        <v>1.51</v>
      </c>
      <c r="I6" s="23" t="n">
        <v>0.45</v>
      </c>
      <c r="J6" s="20" t="n">
        <v>13.75</v>
      </c>
    </row>
    <row outlineLevel="0" r="7">
      <c r="A7" s="18" t="n"/>
      <c r="B7" s="25" t="s">
        <v>19</v>
      </c>
      <c r="C7" s="20" t="s">
        <v>20</v>
      </c>
      <c r="D7" s="21" t="s">
        <v>21</v>
      </c>
      <c r="E7" s="22" t="n">
        <v>50</v>
      </c>
      <c r="F7" s="23" t="n">
        <v>7</v>
      </c>
      <c r="G7" s="22" t="n">
        <v>117</v>
      </c>
      <c r="H7" s="22" t="n">
        <v>2.8</v>
      </c>
      <c r="I7" s="22" t="n">
        <v>1.5</v>
      </c>
      <c r="J7" s="24" t="n">
        <v>18.2</v>
      </c>
    </row>
    <row outlineLevel="0" r="8">
      <c r="A8" s="18" t="n"/>
      <c r="B8" s="25" t="s">
        <v>22</v>
      </c>
      <c r="C8" s="20" t="n">
        <v>317</v>
      </c>
      <c r="D8" s="21" t="s">
        <v>23</v>
      </c>
      <c r="E8" s="22" t="n">
        <v>185</v>
      </c>
      <c r="F8" s="23" t="n">
        <v>90.65</v>
      </c>
      <c r="G8" s="22" t="n">
        <v>76.45</v>
      </c>
      <c r="H8" s="22" t="n">
        <v>0.4</v>
      </c>
      <c r="I8" s="22" t="n">
        <v>0.3</v>
      </c>
      <c r="J8" s="24" t="n">
        <v>10.3</v>
      </c>
    </row>
    <row outlineLevel="0" r="9">
      <c r="A9" s="18" t="n"/>
      <c r="B9" s="19" t="n"/>
      <c r="C9" s="20" t="n">
        <v>5</v>
      </c>
      <c r="D9" s="21" t="s">
        <v>24</v>
      </c>
      <c r="E9" s="23" t="n">
        <v>10</v>
      </c>
      <c r="F9" s="27" t="n">
        <v>20</v>
      </c>
      <c r="G9" s="23" t="n">
        <v>36</v>
      </c>
      <c r="H9" s="23" t="n">
        <v>2.9</v>
      </c>
      <c r="I9" s="23" t="n">
        <v>2.61</v>
      </c>
      <c r="J9" s="20" t="n">
        <v>2.99</v>
      </c>
    </row>
    <row ht="15.75" outlineLevel="0" r="10">
      <c r="A10" s="28" t="n"/>
      <c r="B10" s="19" t="n"/>
      <c r="C10" s="29" t="n">
        <v>1</v>
      </c>
      <c r="D10" s="21" t="s">
        <v>25</v>
      </c>
      <c r="E10" s="22" t="n">
        <v>15</v>
      </c>
      <c r="F10" s="30" t="n">
        <v>11.25</v>
      </c>
      <c r="G10" s="31" t="n">
        <v>31.4</v>
      </c>
      <c r="H10" s="31" t="n">
        <v>4.12</v>
      </c>
      <c r="I10" s="31" t="n">
        <v>8.78</v>
      </c>
      <c r="J10" s="32" t="n">
        <v>0.17</v>
      </c>
    </row>
    <row outlineLevel="0" r="11">
      <c r="A11" s="11" t="s">
        <v>26</v>
      </c>
      <c r="B11" s="33" t="s">
        <v>22</v>
      </c>
      <c r="C11" s="34" t="n"/>
      <c r="D11" s="35" t="n"/>
      <c r="E11" s="36" t="n"/>
      <c r="F11" s="37" t="n"/>
      <c r="G11" s="37" t="n"/>
      <c r="H11" s="37" t="n"/>
      <c r="I11" s="37" t="n"/>
      <c r="J11" s="34" t="n"/>
    </row>
    <row outlineLevel="0" r="12">
      <c r="A12" s="18" t="n"/>
      <c r="B12" s="38" t="n"/>
      <c r="C12" s="20" t="n">
        <v>395</v>
      </c>
      <c r="D12" s="39" t="s">
        <v>27</v>
      </c>
      <c r="E12" s="40" t="n">
        <v>180</v>
      </c>
      <c r="F12" s="23" t="n">
        <v>21.94</v>
      </c>
      <c r="G12" s="23" t="n">
        <v>47.21</v>
      </c>
      <c r="H12" s="23" t="n">
        <v>2.59</v>
      </c>
      <c r="I12" s="23" t="n">
        <v>0.93</v>
      </c>
      <c r="J12" s="20" t="n">
        <v>7.09</v>
      </c>
    </row>
    <row ht="15.75" outlineLevel="0" r="13">
      <c r="A13" s="28" t="n"/>
      <c r="B13" s="41" t="n"/>
      <c r="C13" s="29" t="n">
        <v>310</v>
      </c>
      <c r="D13" s="42" t="s">
        <v>28</v>
      </c>
      <c r="E13" s="43" t="n">
        <v>30</v>
      </c>
      <c r="F13" s="30" t="n">
        <v>18</v>
      </c>
      <c r="G13" s="30" t="n">
        <v>70.29</v>
      </c>
      <c r="H13" s="31" t="n">
        <v>1.26</v>
      </c>
      <c r="I13" s="31" t="n">
        <v>3.02</v>
      </c>
      <c r="J13" s="29" t="n">
        <v>9.66</v>
      </c>
    </row>
    <row outlineLevel="0" r="14">
      <c r="A14" s="18" t="s">
        <v>29</v>
      </c>
      <c r="B14" s="44" t="s">
        <v>30</v>
      </c>
      <c r="C14" s="45" t="s">
        <v>31</v>
      </c>
      <c r="D14" s="46" t="s">
        <v>32</v>
      </c>
      <c r="E14" s="47" t="n">
        <v>100</v>
      </c>
      <c r="F14" s="48" t="n">
        <v>63.043</v>
      </c>
      <c r="G14" s="49" t="n">
        <v>52.8</v>
      </c>
      <c r="H14" s="49" t="n">
        <v>0.95</v>
      </c>
      <c r="I14" s="49" t="n">
        <v>4.45</v>
      </c>
      <c r="J14" s="50" t="n">
        <v>6.29</v>
      </c>
    </row>
    <row ht="25.5" outlineLevel="0" r="15">
      <c r="A15" s="18" t="n"/>
      <c r="B15" s="51" t="s">
        <v>33</v>
      </c>
      <c r="C15" s="20" t="s">
        <v>34</v>
      </c>
      <c r="D15" s="39" t="s">
        <v>35</v>
      </c>
      <c r="E15" s="40" t="n">
        <v>210</v>
      </c>
      <c r="F15" s="23" t="n">
        <v>60.27</v>
      </c>
      <c r="G15" s="22" t="n">
        <v>140</v>
      </c>
      <c r="H15" s="22" t="n">
        <v>6.08</v>
      </c>
      <c r="I15" s="22" t="n">
        <v>8.74</v>
      </c>
      <c r="J15" s="24" t="n">
        <v>12.25</v>
      </c>
    </row>
    <row ht="25.5" outlineLevel="0" r="16">
      <c r="A16" s="18" t="n"/>
      <c r="B16" s="51" t="s">
        <v>36</v>
      </c>
      <c r="C16" s="20" t="s">
        <v>37</v>
      </c>
      <c r="D16" s="39" t="s">
        <v>38</v>
      </c>
      <c r="E16" s="40" t="n">
        <v>100</v>
      </c>
      <c r="F16" s="23" t="n">
        <v>97.92</v>
      </c>
      <c r="G16" s="22" t="n">
        <v>130.85</v>
      </c>
      <c r="H16" s="22" t="n">
        <v>11.71</v>
      </c>
      <c r="I16" s="22" t="n">
        <v>7.58</v>
      </c>
      <c r="J16" s="24" t="n">
        <v>10.08</v>
      </c>
    </row>
    <row outlineLevel="0" r="17">
      <c r="A17" s="18" t="n"/>
      <c r="B17" s="51" t="s">
        <v>39</v>
      </c>
      <c r="C17" s="20" t="n">
        <v>226</v>
      </c>
      <c r="D17" s="39" t="s">
        <v>40</v>
      </c>
      <c r="E17" s="40" t="n">
        <v>200</v>
      </c>
      <c r="F17" s="23" t="n">
        <v>86.03</v>
      </c>
      <c r="G17" s="22" t="n">
        <v>195.4</v>
      </c>
      <c r="H17" s="22" t="n">
        <v>1.89</v>
      </c>
      <c r="I17" s="22" t="n">
        <v>4.8</v>
      </c>
      <c r="J17" s="24" t="n">
        <v>25.69</v>
      </c>
    </row>
    <row outlineLevel="0" r="18">
      <c r="A18" s="18" t="n"/>
      <c r="B18" s="51" t="s">
        <v>41</v>
      </c>
      <c r="C18" s="20" t="n">
        <v>220</v>
      </c>
      <c r="D18" s="39" t="s">
        <v>42</v>
      </c>
      <c r="E18" s="40" t="n">
        <v>180</v>
      </c>
      <c r="F18" s="23" t="n">
        <v>16.99</v>
      </c>
      <c r="G18" s="22" t="n">
        <v>99.45</v>
      </c>
      <c r="H18" s="22" t="n">
        <v>0.22</v>
      </c>
      <c r="I18" s="22" t="n">
        <v>0.13</v>
      </c>
      <c r="J18" s="24" t="n">
        <v>27.64</v>
      </c>
    </row>
    <row outlineLevel="0" r="19">
      <c r="A19" s="18" t="n"/>
      <c r="B19" s="51" t="s">
        <v>43</v>
      </c>
      <c r="C19" s="20" t="s">
        <v>20</v>
      </c>
      <c r="D19" s="39" t="s">
        <v>21</v>
      </c>
      <c r="E19" s="40" t="n">
        <v>50</v>
      </c>
      <c r="F19" s="23" t="n">
        <v>7</v>
      </c>
      <c r="G19" s="22" t="n">
        <v>117</v>
      </c>
      <c r="H19" s="22" t="n">
        <v>2.8</v>
      </c>
      <c r="I19" s="22" t="n">
        <v>1.5</v>
      </c>
      <c r="J19" s="24" t="n">
        <v>18.2</v>
      </c>
    </row>
    <row outlineLevel="0" r="20">
      <c r="A20" s="18" t="n"/>
      <c r="B20" s="51" t="s">
        <v>44</v>
      </c>
      <c r="C20" s="20" t="s">
        <v>45</v>
      </c>
      <c r="D20" s="39" t="s">
        <v>46</v>
      </c>
      <c r="E20" s="40" t="n">
        <v>50</v>
      </c>
      <c r="F20" s="23" t="n">
        <v>15</v>
      </c>
      <c r="G20" s="22" t="n">
        <v>87</v>
      </c>
      <c r="H20" s="22" t="n">
        <v>3.3</v>
      </c>
      <c r="I20" s="22" t="n">
        <v>0.45</v>
      </c>
      <c r="J20" s="24" t="n">
        <v>17.1</v>
      </c>
    </row>
    <row outlineLevel="0" r="21">
      <c r="A21" s="18" t="n"/>
      <c r="B21" s="52" t="n"/>
      <c r="C21" s="53" t="n"/>
      <c r="D21" s="54" t="n"/>
      <c r="E21" s="55" t="n"/>
      <c r="F21" s="56" t="n"/>
      <c r="G21" s="57" t="n"/>
      <c r="H21" s="57" t="n"/>
      <c r="I21" s="57" t="n"/>
      <c r="J21" s="58" t="n"/>
    </row>
    <row outlineLevel="0" r="22">
      <c r="A22" s="28" t="n"/>
      <c r="B22" s="41" t="n"/>
      <c r="C22" s="59" t="n"/>
      <c r="D22" s="60" t="n"/>
      <c r="E22" s="61" t="n"/>
      <c r="F22" s="62" t="n"/>
      <c r="G22" s="63" t="n"/>
      <c r="H22" s="63" t="n"/>
      <c r="I22" s="63" t="n"/>
      <c r="J22" s="64" t="n"/>
    </row>
    <row outlineLevel="0" r="23">
      <c r="A23" s="11" t="s">
        <v>47</v>
      </c>
      <c r="B23" s="33" t="s">
        <v>48</v>
      </c>
      <c r="C23" s="65" t="n"/>
      <c r="D23" s="66" t="n"/>
      <c r="E23" s="67" t="n"/>
      <c r="F23" s="68" t="n"/>
      <c r="G23" s="68" t="n"/>
      <c r="H23" s="68" t="n"/>
      <c r="I23" s="68" t="n"/>
      <c r="J23" s="65" t="n"/>
    </row>
    <row outlineLevel="0" r="24">
      <c r="A24" s="18" t="n"/>
      <c r="B24" s="69" t="s">
        <v>41</v>
      </c>
      <c r="C24" s="20" t="n">
        <v>199</v>
      </c>
      <c r="D24" s="39" t="s">
        <v>49</v>
      </c>
      <c r="E24" s="40" t="n">
        <v>180</v>
      </c>
      <c r="F24" s="23" t="n">
        <v>7.46</v>
      </c>
      <c r="G24" s="22" t="n">
        <f aca="false" ca="false" dt2D="false" dtr="false" t="normal">52.4/20*18</f>
        <v>47.160000000000004</v>
      </c>
      <c r="H24" s="22" t="n">
        <f aca="false" ca="false" dt2D="false" dtr="false" t="normal">1.3/20*18</f>
        <v>1.17</v>
      </c>
      <c r="I24" s="22" t="n">
        <f aca="false" ca="false" dt2D="false" dtr="false" t="normal">0.8/20*18</f>
        <v>0.72</v>
      </c>
      <c r="J24" s="24" t="n">
        <f aca="false" ca="false" dt2D="false" dtr="false" t="normal">11.24/20*18</f>
        <v>10.116000000000001</v>
      </c>
    </row>
    <row outlineLevel="0" r="25">
      <c r="A25" s="18" t="n"/>
      <c r="B25" s="52" t="n"/>
      <c r="C25" s="20" t="s">
        <v>50</v>
      </c>
      <c r="D25" s="39" t="s">
        <v>51</v>
      </c>
      <c r="E25" s="40" t="n">
        <v>120</v>
      </c>
      <c r="F25" s="23" t="n">
        <v>49.81</v>
      </c>
      <c r="G25" s="22" t="n">
        <v>305.34</v>
      </c>
      <c r="H25" s="22" t="n">
        <v>10.38</v>
      </c>
      <c r="I25" s="22" t="n">
        <v>11.13</v>
      </c>
      <c r="J25" s="24" t="n">
        <v>40.13</v>
      </c>
    </row>
    <row outlineLevel="0" r="26">
      <c r="A26" s="28" t="n"/>
      <c r="B26" s="41" t="n"/>
      <c r="C26" s="59" t="n"/>
      <c r="D26" s="60" t="n"/>
      <c r="E26" s="61" t="n"/>
      <c r="F26" s="62" t="n"/>
      <c r="G26" s="63" t="n"/>
      <c r="H26" s="63" t="n"/>
      <c r="I26" s="63" t="n"/>
      <c r="J26" s="64" t="n"/>
    </row>
    <row outlineLevel="0" r="27">
      <c r="A27" s="18" t="s">
        <v>52</v>
      </c>
      <c r="B27" s="70" t="s">
        <v>15</v>
      </c>
      <c r="C27" s="71" t="s">
        <v>53</v>
      </c>
      <c r="D27" s="39" t="s">
        <v>54</v>
      </c>
      <c r="E27" s="40" t="n">
        <v>100</v>
      </c>
      <c r="F27" s="26" t="n">
        <v>49.04</v>
      </c>
      <c r="G27" s="22" t="n">
        <v>121</v>
      </c>
      <c r="H27" s="22" t="n">
        <v>6.62</v>
      </c>
      <c r="I27" s="22" t="n">
        <v>6.46</v>
      </c>
      <c r="J27" s="24" t="n">
        <v>9.73</v>
      </c>
    </row>
    <row outlineLevel="0" r="28">
      <c r="A28" s="18" t="n"/>
      <c r="B28" s="51" t="s">
        <v>39</v>
      </c>
      <c r="C28" s="71" t="n">
        <v>135</v>
      </c>
      <c r="D28" s="39" t="s">
        <v>55</v>
      </c>
      <c r="E28" s="40" t="n">
        <v>180</v>
      </c>
      <c r="F28" s="26" t="n">
        <v>7.39</v>
      </c>
      <c r="G28" s="22" t="n">
        <v>129.8</v>
      </c>
      <c r="H28" s="22" t="n">
        <v>2.82</v>
      </c>
      <c r="I28" s="22" t="n">
        <v>7.14</v>
      </c>
      <c r="J28" s="24" t="n">
        <v>19.6</v>
      </c>
    </row>
    <row outlineLevel="0" r="29">
      <c r="A29" s="18" t="n"/>
      <c r="B29" s="51" t="s">
        <v>41</v>
      </c>
      <c r="C29" s="20" t="n">
        <v>197</v>
      </c>
      <c r="D29" s="39" t="s">
        <v>56</v>
      </c>
      <c r="E29" s="40" t="n">
        <v>180</v>
      </c>
      <c r="F29" s="23" t="n">
        <v>3.26</v>
      </c>
      <c r="G29" s="23" t="n">
        <v>33.2</v>
      </c>
      <c r="H29" s="23" t="n">
        <v>0.54</v>
      </c>
      <c r="I29" s="23" t="n">
        <v>0</v>
      </c>
      <c r="J29" s="20" t="n">
        <v>7.13</v>
      </c>
    </row>
    <row outlineLevel="0" r="30">
      <c r="A30" s="18" t="n"/>
      <c r="B30" s="51" t="s">
        <v>19</v>
      </c>
      <c r="C30" s="20" t="s">
        <v>20</v>
      </c>
      <c r="D30" s="39" t="s">
        <v>21</v>
      </c>
      <c r="E30" s="40" t="n">
        <v>50</v>
      </c>
      <c r="F30" s="23" t="n">
        <v>7</v>
      </c>
      <c r="G30" s="22" t="n">
        <v>117</v>
      </c>
      <c r="H30" s="22" t="n">
        <v>2.8</v>
      </c>
      <c r="I30" s="22" t="n">
        <v>1.5</v>
      </c>
      <c r="J30" s="24" t="n">
        <v>18.2</v>
      </c>
    </row>
    <row outlineLevel="0" r="31">
      <c r="A31" s="18" t="n"/>
      <c r="B31" s="52" t="n"/>
      <c r="C31" s="20" t="s">
        <v>57</v>
      </c>
      <c r="D31" s="39" t="s">
        <v>58</v>
      </c>
      <c r="E31" s="40" t="n">
        <v>100</v>
      </c>
      <c r="F31" s="23" t="n">
        <v>42.51</v>
      </c>
      <c r="G31" s="22" t="n">
        <v>16.8</v>
      </c>
      <c r="H31" s="22" t="n">
        <v>0.64</v>
      </c>
      <c r="I31" s="22" t="n">
        <v>0.34</v>
      </c>
      <c r="J31" s="24" t="n">
        <v>2.08</v>
      </c>
    </row>
    <row ht="15.75" outlineLevel="0" r="32">
      <c r="A32" s="28" t="n"/>
      <c r="B32" s="41" t="n"/>
      <c r="C32" s="29" t="s">
        <v>45</v>
      </c>
      <c r="D32" s="42" t="s">
        <v>46</v>
      </c>
      <c r="E32" s="43" t="n">
        <v>30</v>
      </c>
      <c r="F32" s="30" t="n">
        <v>9</v>
      </c>
      <c r="G32" s="31" t="n">
        <v>52.2</v>
      </c>
      <c r="H32" s="31" t="n">
        <v>1.98</v>
      </c>
      <c r="I32" s="31" t="n">
        <v>0.36</v>
      </c>
      <c r="J32" s="32" t="n">
        <v>10.26</v>
      </c>
    </row>
    <row outlineLevel="0" r="33">
      <c r="A33" s="11" t="s">
        <v>59</v>
      </c>
      <c r="B33" s="33" t="s">
        <v>60</v>
      </c>
      <c r="C33" s="34" t="n">
        <v>196</v>
      </c>
      <c r="D33" s="46" t="s">
        <v>61</v>
      </c>
      <c r="E33" s="47" t="n">
        <v>210</v>
      </c>
      <c r="F33" s="48" t="n">
        <v>37.4</v>
      </c>
      <c r="G33" s="49" t="n">
        <v>117.5</v>
      </c>
      <c r="H33" s="49" t="n">
        <v>3.85</v>
      </c>
      <c r="I33" s="49" t="n">
        <v>3.95</v>
      </c>
      <c r="J33" s="50" t="n">
        <v>16.75</v>
      </c>
    </row>
    <row outlineLevel="0" r="34">
      <c r="A34" s="18" t="n"/>
      <c r="B34" s="69" t="s">
        <v>48</v>
      </c>
      <c r="C34" s="65" t="n"/>
      <c r="D34" s="66" t="n"/>
      <c r="E34" s="67" t="n"/>
      <c r="F34" s="68" t="n"/>
      <c r="G34" s="68" t="n"/>
      <c r="H34" s="68" t="n"/>
      <c r="I34" s="68" t="n"/>
      <c r="J34" s="65" t="n"/>
    </row>
    <row outlineLevel="0" r="35">
      <c r="A35" s="18" t="n"/>
      <c r="B35" s="69" t="s">
        <v>41</v>
      </c>
      <c r="C35" s="65" t="n"/>
      <c r="D35" s="66" t="n"/>
      <c r="E35" s="67" t="n"/>
      <c r="F35" s="68" t="n"/>
      <c r="G35" s="68" t="n"/>
      <c r="H35" s="68" t="n"/>
      <c r="I35" s="68" t="n"/>
      <c r="J35" s="65" t="n"/>
    </row>
    <row outlineLevel="0" r="36">
      <c r="A36" s="18" t="n"/>
      <c r="B36" s="72" t="s">
        <v>22</v>
      </c>
      <c r="C36" s="53" t="n"/>
      <c r="D36" s="54" t="n"/>
      <c r="E36" s="55" t="n"/>
      <c r="F36" s="56" t="n"/>
      <c r="G36" s="57" t="n"/>
      <c r="H36" s="57" t="n"/>
      <c r="I36" s="57" t="n"/>
      <c r="J36" s="58" t="n"/>
    </row>
    <row outlineLevel="0" r="37">
      <c r="A37" s="18" t="n"/>
      <c r="B37" s="52" t="n"/>
      <c r="C37" s="53" t="n"/>
      <c r="D37" s="54" t="n"/>
      <c r="E37" s="55" t="n"/>
      <c r="F37" s="56" t="n"/>
      <c r="G37" s="57" t="n"/>
      <c r="H37" s="57" t="n"/>
      <c r="I37" s="57" t="n"/>
      <c r="J37" s="58" t="n"/>
    </row>
    <row outlineLevel="0" r="38">
      <c r="A38" s="28" t="n"/>
      <c r="B38" s="41" t="n"/>
      <c r="C38" s="59" t="n"/>
      <c r="D38" s="60" t="n"/>
      <c r="E38" s="61" t="n"/>
      <c r="F38" s="62" t="n"/>
      <c r="G38" s="63" t="n"/>
      <c r="H38" s="63" t="n"/>
      <c r="I38" s="63" t="n"/>
      <c r="J38" s="64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MyOffice-CoreFramework-Windows/26-1013.725.7203.647.3@RELEASE-DESKTOP-YERBA-RC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2026-10-08T23:42:07Z</dcterms:modified>
</cp:coreProperties>
</file>