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по дням\1-14 с 09.09.2026\"/>
    </mc:Choice>
  </mc:AlternateContent>
  <xr:revisionPtr revIDLastSave="0" documentId="13_ncr:1_{96D893D7-2E3B-4054-8E48-A19ED4013ACC}" xr6:coauthVersionLast="47" xr6:coauthVersionMax="47" xr10:uidLastSave="{00000000-0000-0000-0000-000000000000}"/>
  <bookViews>
    <workbookView xWindow="14190" yWindow="0" windowWidth="14730" windowHeight="15480" xr2:uid="{00000000-000D-0000-FFFF-FFFF00000000}"/>
  </bookViews>
  <sheets>
    <sheet name="день 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</calcChain>
</file>

<file path=xl/sharedStrings.xml><?xml version="1.0" encoding="utf-8"?>
<sst xmlns="http://schemas.openxmlformats.org/spreadsheetml/2006/main" count="77" uniqueCount="62">
  <si>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</si>
  <si>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</si>
  <si>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</si>
  <si>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</si>
  <si>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</si>
  <si>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</si>
  <si>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</si>
  <si>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</si>
  <si>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</si>
  <si>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</si>
  <si>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</si>
  <si>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</si>
  <si>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</si>
  <si>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</si>
  <si>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</si>
  <si>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</si>
  <si>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с крупой гречневой на молоке</t>
  </si>
  <si>
    <t>гор.напиток</t>
  </si>
  <si>
    <t>хлеб</t>
  </si>
  <si>
    <t>299.02</t>
  </si>
  <si>
    <t xml:space="preserve">Хлеб пшеничный  </t>
  </si>
  <si>
    <t>фрукты</t>
  </si>
  <si>
    <t xml:space="preserve">Фрукты </t>
  </si>
  <si>
    <t>Сыр порционно</t>
  </si>
  <si>
    <t>Масло сливочное</t>
  </si>
  <si>
    <t>Завтрак 2</t>
  </si>
  <si>
    <t>Пряники сырцовые</t>
  </si>
  <si>
    <t>Обед</t>
  </si>
  <si>
    <t>закуска</t>
  </si>
  <si>
    <t>41.01</t>
  </si>
  <si>
    <t>Икра кабачковая консервированная</t>
  </si>
  <si>
    <t>1 блюдо</t>
  </si>
  <si>
    <t>49.02</t>
  </si>
  <si>
    <t>2 блюдо</t>
  </si>
  <si>
    <t>151.02</t>
  </si>
  <si>
    <t>Котлеты или биточки рыбные с соусом сметанным и сыром</t>
  </si>
  <si>
    <t>гарнир</t>
  </si>
  <si>
    <t>Картофельное пюре</t>
  </si>
  <si>
    <t>напиток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</si>
  <si>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</si>
  <si>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</si>
  <si>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</si>
  <si>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</si>
  <si>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</si>
  <si>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</si>
  <si>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Чай с молоком</t>
  </si>
  <si>
    <t>115.01</t>
  </si>
  <si>
    <t>Ужин</t>
  </si>
  <si>
    <t>169.04</t>
  </si>
  <si>
    <t>Гуляш из мяса оленины</t>
  </si>
  <si>
    <t>Чай с сахаром</t>
  </si>
  <si>
    <t>0.03</t>
  </si>
  <si>
    <t>Ужин 2</t>
  </si>
  <si>
    <t>кисломол.</t>
  </si>
  <si>
    <t>Кефир с сахаром</t>
  </si>
  <si>
    <t>Напиток кофейный  с молоком</t>
  </si>
  <si>
    <t>Напиток витаминизированный</t>
  </si>
  <si>
    <t>Борщ с капустой и картофелем на мясном бульонес фасолью конс.</t>
  </si>
  <si>
    <t>Кисель из  свежезамороженной ягоды</t>
  </si>
  <si>
    <t>Запеканка творожная с молоком сгущенным</t>
  </si>
  <si>
    <t>Бобовые отварные с маслом</t>
  </si>
  <si>
    <t>Огурцы 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</si>
</sst>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\-0.00"/>
    <numFmt numFmtId="165" formatCode="#,##0.00_);\(#,##0.00\)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0"/>
      </patternFill>
    </fill>
    <fill>
      <patternFill patternType="solid">
        <fgColor theme="7" tint="0.79985961485641044"/>
        <bgColor indexed="65"/>
      </patternFill>
    </fill>
    <fill>
      <patternFill patternType="solid">
        <fgColor rgb="FFFFECBB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1"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2" fillId="2" borderId="1" xfId="0" applyFont="1" applyFill="1" applyBorder="1" applyAlignment="1">
      <alignment horizontal="center" vertical="top" wrapText="1"/>
    </xf>
    <xf numFmtId="0" fontId="1" fillId="0" borderId="9" xfId="0" applyFont="1" applyBorder="1"/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64" fontId="2" fillId="4" borderId="1" xfId="0" applyNumberFormat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165" fontId="2" fillId="5" borderId="13" xfId="0" applyNumberFormat="1" applyFont="1" applyFill="1" applyBorder="1" applyAlignment="1">
      <alignment wrapText="1"/>
    </xf>
    <xf numFmtId="12" fontId="1" fillId="0" borderId="0" xfId="0" applyNumberFormat="1" applyFont="1"/>
    <xf numFmtId="12" fontId="1" fillId="0" borderId="5" xfId="0" applyNumberFormat="1" applyFont="1" applyBorder="1" applyAlignment="1">
      <alignment horizontal="center"/>
    </xf>
    <xf numFmtId="12" fontId="2" fillId="4" borderId="1" xfId="0" applyNumberFormat="1" applyFont="1" applyFill="1" applyBorder="1" applyAlignment="1">
      <alignment horizontal="center" vertical="top" wrapText="1"/>
    </xf>
    <xf numFmtId="12" fontId="2" fillId="2" borderId="1" xfId="0" applyNumberFormat="1" applyFont="1" applyFill="1" applyBorder="1" applyAlignment="1">
      <alignment horizontal="center" vertical="top" wrapText="1"/>
    </xf>
    <xf numFmtId="12" fontId="1" fillId="2" borderId="12" xfId="0" applyNumberFormat="1" applyFont="1" applyFill="1" applyBorder="1"/>
    <xf numFmtId="12" fontId="1" fillId="2" borderId="10" xfId="0" applyNumberFormat="1" applyFont="1" applyFill="1" applyBorder="1"/>
    <xf numFmtId="12" fontId="2" fillId="2" borderId="11" xfId="0" applyNumberFormat="1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12" fontId="2" fillId="4" borderId="11" xfId="0" applyNumberFormat="1" applyFont="1" applyFill="1" applyBorder="1" applyAlignment="1">
      <alignment horizontal="center" vertical="top" wrapText="1"/>
    </xf>
    <xf numFmtId="0" fontId="2" fillId="4" borderId="11" xfId="0" applyFont="1" applyFill="1" applyBorder="1" applyAlignment="1">
      <alignment horizontal="center" vertical="top" wrapText="1"/>
    </xf>
    <xf numFmtId="164" fontId="2" fillId="4" borderId="11" xfId="0" applyNumberFormat="1" applyFont="1" applyFill="1" applyBorder="1" applyAlignment="1">
      <alignment horizontal="center" vertical="top" wrapText="1"/>
    </xf>
    <xf numFmtId="12" fontId="2" fillId="4" borderId="14" xfId="0" applyNumberFormat="1" applyFont="1" applyFill="1" applyBorder="1" applyAlignment="1">
      <alignment horizontal="center" vertical="top" wrapText="1"/>
    </xf>
    <xf numFmtId="0" fontId="2" fillId="4" borderId="14" xfId="0" applyFont="1" applyFill="1" applyBorder="1" applyAlignment="1">
      <alignment horizontal="center" vertical="top" wrapText="1"/>
    </xf>
    <xf numFmtId="164" fontId="2" fillId="4" borderId="14" xfId="0" applyNumberFormat="1" applyFont="1" applyFill="1" applyBorder="1" applyAlignment="1">
      <alignment horizontal="center" vertical="top" wrapText="1"/>
    </xf>
    <xf numFmtId="0" fontId="2" fillId="4" borderId="15" xfId="0" applyFont="1" applyFill="1" applyBorder="1" applyAlignment="1">
      <alignment horizontal="center" vertical="top" wrapText="1"/>
    </xf>
    <xf numFmtId="0" fontId="1" fillId="2" borderId="16" xfId="0" applyFont="1" applyFill="1" applyBorder="1"/>
    <xf numFmtId="0" fontId="2" fillId="4" borderId="17" xfId="0" applyFont="1" applyFill="1" applyBorder="1" applyAlignment="1">
      <alignment horizontal="center" vertical="top" wrapText="1"/>
    </xf>
    <xf numFmtId="0" fontId="1" fillId="0" borderId="16" xfId="0" applyFont="1" applyBorder="1"/>
    <xf numFmtId="0" fontId="1" fillId="2" borderId="18" xfId="0" applyFont="1" applyFill="1" applyBorder="1"/>
    <xf numFmtId="0" fontId="2" fillId="4" borderId="19" xfId="0" applyFont="1" applyFill="1" applyBorder="1" applyAlignment="1">
      <alignment horizontal="center" vertical="top" wrapText="1"/>
    </xf>
    <xf numFmtId="0" fontId="1" fillId="3" borderId="20" xfId="0" applyFont="1" applyFill="1" applyBorder="1"/>
    <xf numFmtId="0" fontId="2" fillId="2" borderId="21" xfId="0" applyFont="1" applyFill="1" applyBorder="1" applyAlignment="1">
      <alignment horizontal="center" vertical="top" wrapText="1"/>
    </xf>
    <xf numFmtId="0" fontId="1" fillId="0" borderId="22" xfId="0" applyFont="1" applyBorder="1"/>
    <xf numFmtId="0" fontId="2" fillId="4" borderId="21" xfId="0" applyFont="1" applyFill="1" applyBorder="1" applyAlignment="1">
      <alignment horizontal="center" vertical="top" wrapText="1"/>
    </xf>
    <xf numFmtId="0" fontId="1" fillId="2" borderId="23" xfId="0" applyFont="1" applyFill="1" applyBorder="1"/>
    <xf numFmtId="0" fontId="1" fillId="2" borderId="24" xfId="0" applyFont="1" applyFill="1" applyBorder="1"/>
    <xf numFmtId="0" fontId="1" fillId="2" borderId="25" xfId="0" applyFont="1" applyFill="1" applyBorder="1"/>
    <xf numFmtId="0" fontId="2" fillId="2" borderId="17" xfId="0" applyFont="1" applyFill="1" applyBorder="1" applyAlignment="1">
      <alignment horizontal="center" vertical="top" wrapText="1"/>
    </xf>
    <xf numFmtId="0" fontId="1" fillId="3" borderId="22" xfId="0" applyFont="1" applyFill="1" applyBorder="1"/>
    <xf numFmtId="0" fontId="1" fillId="0" borderId="20" xfId="0" applyFont="1" applyBorder="1"/>
    <xf numFmtId="0" fontId="2" fillId="5" borderId="17" xfId="0" applyFont="1" applyFill="1" applyBorder="1" applyAlignment="1">
      <alignment horizontal="center" vertical="top" wrapText="1"/>
    </xf>
    <xf numFmtId="0" fontId="1" fillId="3" borderId="26" xfId="0" applyFont="1" applyFill="1" applyBorder="1"/>
    <xf numFmtId="0" fontId="1" fillId="2" borderId="27" xfId="0" applyFont="1" applyFill="1" applyBorder="1"/>
    <xf numFmtId="0" fontId="1" fillId="2" borderId="19" xfId="0" applyFont="1" applyFill="1" applyBorder="1"/>
    <xf numFmtId="0" fontId="2" fillId="4" borderId="28" xfId="0" applyFont="1" applyFill="1" applyBorder="1" applyAlignment="1">
      <alignment horizontal="center" vertical="top" wrapText="1"/>
    </xf>
    <xf numFmtId="164" fontId="2" fillId="4" borderId="28" xfId="0" applyNumberFormat="1" applyFont="1" applyFill="1" applyBorder="1" applyAlignment="1">
      <alignment horizontal="center" vertical="top" wrapText="1"/>
    </xf>
    <xf numFmtId="164" fontId="2" fillId="4" borderId="15" xfId="0" applyNumberFormat="1" applyFont="1" applyFill="1" applyBorder="1" applyAlignment="1">
      <alignment horizontal="center" vertical="top" wrapText="1"/>
    </xf>
    <xf numFmtId="0" fontId="2" fillId="4" borderId="16" xfId="0" applyFont="1" applyFill="1" applyBorder="1" applyAlignment="1">
      <alignment vertical="top" wrapText="1"/>
    </xf>
    <xf numFmtId="164" fontId="2" fillId="4" borderId="17" xfId="0" applyNumberFormat="1" applyFont="1" applyFill="1" applyBorder="1" applyAlignment="1">
      <alignment horizontal="center" vertical="top" wrapText="1"/>
    </xf>
    <xf numFmtId="0" fontId="2" fillId="4" borderId="27" xfId="0" applyFont="1" applyFill="1" applyBorder="1" applyAlignment="1">
      <alignment vertical="top" wrapText="1"/>
    </xf>
    <xf numFmtId="164" fontId="2" fillId="4" borderId="19" xfId="0" applyNumberFormat="1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vertical="top" wrapText="1"/>
    </xf>
    <xf numFmtId="0" fontId="2" fillId="4" borderId="22" xfId="0" applyFont="1" applyFill="1" applyBorder="1" applyAlignment="1">
      <alignment vertical="top" wrapText="1"/>
    </xf>
    <xf numFmtId="164" fontId="2" fillId="4" borderId="21" xfId="0" applyNumberFormat="1" applyFont="1" applyFill="1" applyBorder="1" applyAlignment="1">
      <alignment horizontal="center" vertical="top" wrapText="1"/>
    </xf>
    <xf numFmtId="0" fontId="1" fillId="2" borderId="23" xfId="0" applyFont="1" applyFill="1" applyBorder="1" applyAlignment="1">
      <alignment wrapText="1"/>
    </xf>
    <xf numFmtId="1" fontId="1" fillId="2" borderId="24" xfId="0" applyNumberFormat="1" applyFont="1" applyFill="1" applyBorder="1"/>
    <xf numFmtId="0" fontId="1" fillId="2" borderId="18" xfId="0" applyFont="1" applyFill="1" applyBorder="1" applyAlignment="1">
      <alignment wrapText="1"/>
    </xf>
    <xf numFmtId="1" fontId="1" fillId="2" borderId="25" xfId="0" applyNumberFormat="1" applyFont="1" applyFill="1" applyBorder="1"/>
    <xf numFmtId="0" fontId="2" fillId="2" borderId="16" xfId="0" applyFont="1" applyFill="1" applyBorder="1" applyAlignment="1">
      <alignment vertical="top" wrapText="1"/>
    </xf>
    <xf numFmtId="0" fontId="1" fillId="2" borderId="27" xfId="0" applyFont="1" applyFill="1" applyBorder="1" applyAlignment="1">
      <alignment wrapText="1"/>
    </xf>
    <xf numFmtId="12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4" xfId="0" applyNumberFormat="1" applyFont="1" applyFill="1" applyBorder="1"/>
    <xf numFmtId="1" fontId="1" fillId="2" borderId="19" xfId="0" applyNumberFormat="1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0" borderId="29" xfId="0" applyFont="1" applyBorder="1"/>
    <xf numFmtId="0" fontId="1" fillId="4" borderId="1" xfId="0" applyFont="1" applyFill="1" applyBorder="1"/>
    <xf numFmtId="0" fontId="1" fillId="0" borderId="1" xfId="0" applyFont="1" applyBorder="1"/>
    <xf numFmtId="0" fontId="2" fillId="4" borderId="29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164" fontId="2" fillId="4" borderId="29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topLeftCell="B1" workbookViewId="0">
      <selection activeCell="D8" sqref="D8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18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1</v>
      </c>
      <c r="C1" s="73"/>
      <c r="D1" s="74"/>
      <c r="E1" s="18" t="s">
        <v>2</v>
      </c>
      <c r="F1" s="1"/>
      <c r="I1" t="s">
        <v>3</v>
      </c>
      <c r="J1" s="2">
        <v>46291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19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5" t="s">
        <v>15</v>
      </c>
      <c r="C4" s="32">
        <v>346</v>
      </c>
      <c r="D4" s="78" t="s">
        <v>16</v>
      </c>
      <c r="E4" s="80">
        <v>150</v>
      </c>
      <c r="F4" s="52">
        <v>18.66</v>
      </c>
      <c r="G4" s="53">
        <v>155.33000000000001</v>
      </c>
      <c r="H4" s="53">
        <v>3.67</v>
      </c>
      <c r="I4" s="53">
        <v>2.16</v>
      </c>
      <c r="J4" s="54">
        <v>21.59</v>
      </c>
    </row>
    <row r="5" spans="1:10" x14ac:dyDescent="0.25">
      <c r="A5" s="7"/>
      <c r="B5" s="76"/>
      <c r="C5" s="34"/>
      <c r="D5" s="79"/>
      <c r="E5" s="14"/>
      <c r="F5" s="15"/>
      <c r="G5" s="14"/>
      <c r="H5" s="14"/>
      <c r="I5" s="14"/>
      <c r="J5" s="56"/>
    </row>
    <row r="6" spans="1:10" x14ac:dyDescent="0.25">
      <c r="A6" s="7"/>
      <c r="B6" s="77" t="s">
        <v>17</v>
      </c>
      <c r="C6" s="34">
        <v>395</v>
      </c>
      <c r="D6" s="79" t="s">
        <v>55</v>
      </c>
      <c r="E6" s="15">
        <v>187</v>
      </c>
      <c r="F6" s="16">
        <v>6.41</v>
      </c>
      <c r="G6" s="15">
        <v>53.82</v>
      </c>
      <c r="H6" s="15">
        <v>1.51</v>
      </c>
      <c r="I6" s="15">
        <v>0.45</v>
      </c>
      <c r="J6" s="34">
        <v>13.75</v>
      </c>
    </row>
    <row r="7" spans="1:10" x14ac:dyDescent="0.25">
      <c r="A7" s="7"/>
      <c r="B7" s="77" t="s">
        <v>18</v>
      </c>
      <c r="C7" s="34" t="s">
        <v>19</v>
      </c>
      <c r="D7" s="79" t="s">
        <v>20</v>
      </c>
      <c r="E7" s="14">
        <v>50</v>
      </c>
      <c r="F7" s="15">
        <v>7</v>
      </c>
      <c r="G7" s="14">
        <v>117</v>
      </c>
      <c r="H7" s="14">
        <v>2.8</v>
      </c>
      <c r="I7" s="14">
        <v>1.5</v>
      </c>
      <c r="J7" s="56">
        <v>18.2</v>
      </c>
    </row>
    <row r="8" spans="1:10" x14ac:dyDescent="0.25">
      <c r="A8" s="7"/>
      <c r="B8" s="77" t="s">
        <v>21</v>
      </c>
      <c r="C8" s="34">
        <v>317</v>
      </c>
      <c r="D8" s="79" t="s">
        <v>22</v>
      </c>
      <c r="E8" s="14">
        <v>185</v>
      </c>
      <c r="F8" s="15">
        <v>90.65</v>
      </c>
      <c r="G8" s="14">
        <v>76.45</v>
      </c>
      <c r="H8" s="14">
        <v>0.4</v>
      </c>
      <c r="I8" s="14">
        <v>0.3</v>
      </c>
      <c r="J8" s="56">
        <v>10.3</v>
      </c>
    </row>
    <row r="9" spans="1:10" x14ac:dyDescent="0.25">
      <c r="A9" s="7"/>
      <c r="B9" s="76"/>
      <c r="C9" s="34">
        <v>5</v>
      </c>
      <c r="D9" s="79" t="s">
        <v>23</v>
      </c>
      <c r="E9" s="15">
        <v>10</v>
      </c>
      <c r="F9" s="17">
        <v>20</v>
      </c>
      <c r="G9" s="15">
        <v>36</v>
      </c>
      <c r="H9" s="15">
        <v>2.9</v>
      </c>
      <c r="I9" s="15">
        <v>2.61</v>
      </c>
      <c r="J9" s="34">
        <v>2.99</v>
      </c>
    </row>
    <row r="10" spans="1:10" ht="15.75" thickBot="1" x14ac:dyDescent="0.3">
      <c r="A10" s="9"/>
      <c r="B10" s="76"/>
      <c r="C10" s="37">
        <v>1</v>
      </c>
      <c r="D10" s="79" t="s">
        <v>24</v>
      </c>
      <c r="E10" s="14">
        <v>15</v>
      </c>
      <c r="F10" s="30">
        <v>11.25</v>
      </c>
      <c r="G10" s="31">
        <v>31.4</v>
      </c>
      <c r="H10" s="31">
        <v>4.12</v>
      </c>
      <c r="I10" s="31">
        <v>8.7799999999999994</v>
      </c>
      <c r="J10" s="58">
        <v>0.17</v>
      </c>
    </row>
    <row r="11" spans="1:10" x14ac:dyDescent="0.25">
      <c r="A11" s="6" t="s">
        <v>25</v>
      </c>
      <c r="B11" s="38" t="s">
        <v>21</v>
      </c>
      <c r="C11" s="39"/>
      <c r="D11" s="59"/>
      <c r="E11" s="24"/>
      <c r="F11" s="25"/>
      <c r="G11" s="25"/>
      <c r="H11" s="25"/>
      <c r="I11" s="25"/>
      <c r="J11" s="39"/>
    </row>
    <row r="12" spans="1:10" x14ac:dyDescent="0.25">
      <c r="A12" s="7"/>
      <c r="B12" s="33"/>
      <c r="C12" s="34">
        <v>395</v>
      </c>
      <c r="D12" s="55" t="s">
        <v>56</v>
      </c>
      <c r="E12" s="20">
        <v>180</v>
      </c>
      <c r="F12" s="15">
        <v>21.94</v>
      </c>
      <c r="G12" s="15">
        <v>47.21</v>
      </c>
      <c r="H12" s="15">
        <v>2.59</v>
      </c>
      <c r="I12" s="15">
        <v>0.93</v>
      </c>
      <c r="J12" s="34">
        <v>7.09</v>
      </c>
    </row>
    <row r="13" spans="1:10" ht="15.75" thickBot="1" x14ac:dyDescent="0.3">
      <c r="A13" s="9"/>
      <c r="B13" s="36"/>
      <c r="C13" s="37">
        <v>310</v>
      </c>
      <c r="D13" s="57" t="s">
        <v>26</v>
      </c>
      <c r="E13" s="29">
        <v>30</v>
      </c>
      <c r="F13" s="30">
        <v>18</v>
      </c>
      <c r="G13" s="30">
        <v>70.290000000000006</v>
      </c>
      <c r="H13" s="31">
        <v>1.26</v>
      </c>
      <c r="I13" s="31">
        <v>3.02</v>
      </c>
      <c r="J13" s="37">
        <v>9.66</v>
      </c>
    </row>
    <row r="14" spans="1:10" x14ac:dyDescent="0.25">
      <c r="A14" s="7" t="s">
        <v>27</v>
      </c>
      <c r="B14" s="40" t="s">
        <v>28</v>
      </c>
      <c r="C14" s="41" t="s">
        <v>29</v>
      </c>
      <c r="D14" s="60" t="s">
        <v>30</v>
      </c>
      <c r="E14" s="26">
        <v>100</v>
      </c>
      <c r="F14" s="27">
        <v>63.042999999999999</v>
      </c>
      <c r="G14" s="28">
        <v>52.8</v>
      </c>
      <c r="H14" s="28">
        <v>0.95</v>
      </c>
      <c r="I14" s="28">
        <v>4.45</v>
      </c>
      <c r="J14" s="61">
        <v>6.29</v>
      </c>
    </row>
    <row r="15" spans="1:10" ht="25.5" x14ac:dyDescent="0.25">
      <c r="A15" s="7"/>
      <c r="B15" s="35" t="s">
        <v>31</v>
      </c>
      <c r="C15" s="34" t="s">
        <v>32</v>
      </c>
      <c r="D15" s="55" t="s">
        <v>57</v>
      </c>
      <c r="E15" s="20">
        <v>210</v>
      </c>
      <c r="F15" s="15">
        <v>60.27</v>
      </c>
      <c r="G15" s="14">
        <v>140</v>
      </c>
      <c r="H15" s="14">
        <v>6.08</v>
      </c>
      <c r="I15" s="14">
        <v>8.74</v>
      </c>
      <c r="J15" s="56">
        <v>12.25</v>
      </c>
    </row>
    <row r="16" spans="1:10" ht="25.5" x14ac:dyDescent="0.25">
      <c r="A16" s="7"/>
      <c r="B16" s="35" t="s">
        <v>33</v>
      </c>
      <c r="C16" s="34" t="s">
        <v>34</v>
      </c>
      <c r="D16" s="55" t="s">
        <v>35</v>
      </c>
      <c r="E16" s="20">
        <v>100</v>
      </c>
      <c r="F16" s="15">
        <v>97.92</v>
      </c>
      <c r="G16" s="14">
        <v>130.85</v>
      </c>
      <c r="H16" s="14">
        <v>11.71</v>
      </c>
      <c r="I16" s="14">
        <v>7.58</v>
      </c>
      <c r="J16" s="56">
        <v>10.08</v>
      </c>
    </row>
    <row r="17" spans="1:10" x14ac:dyDescent="0.25">
      <c r="A17" s="7"/>
      <c r="B17" s="35" t="s">
        <v>36</v>
      </c>
      <c r="C17" s="34">
        <v>226</v>
      </c>
      <c r="D17" s="55" t="s">
        <v>37</v>
      </c>
      <c r="E17" s="20">
        <v>200</v>
      </c>
      <c r="F17" s="15">
        <v>86.03</v>
      </c>
      <c r="G17" s="14">
        <v>195.4</v>
      </c>
      <c r="H17" s="14">
        <v>1.89</v>
      </c>
      <c r="I17" s="14">
        <v>4.8</v>
      </c>
      <c r="J17" s="56">
        <v>25.69</v>
      </c>
    </row>
    <row r="18" spans="1:10" x14ac:dyDescent="0.25">
      <c r="A18" s="7"/>
      <c r="B18" s="35" t="s">
        <v>38</v>
      </c>
      <c r="C18" s="34">
        <v>220</v>
      </c>
      <c r="D18" s="55" t="s">
        <v>58</v>
      </c>
      <c r="E18" s="20">
        <v>180</v>
      </c>
      <c r="F18" s="15">
        <v>16.989999999999998</v>
      </c>
      <c r="G18" s="14">
        <v>99.45</v>
      </c>
      <c r="H18" s="14">
        <v>0.22</v>
      </c>
      <c r="I18" s="14">
        <v>0.13</v>
      </c>
      <c r="J18" s="56">
        <v>27.64</v>
      </c>
    </row>
    <row r="19" spans="1:10" x14ac:dyDescent="0.25">
      <c r="A19" s="7"/>
      <c r="B19" s="35" t="s">
        <v>39</v>
      </c>
      <c r="C19" s="34" t="s">
        <v>19</v>
      </c>
      <c r="D19" s="55" t="s">
        <v>20</v>
      </c>
      <c r="E19" s="20">
        <v>50</v>
      </c>
      <c r="F19" s="15">
        <v>7</v>
      </c>
      <c r="G19" s="14">
        <v>117</v>
      </c>
      <c r="H19" s="14">
        <v>2.8</v>
      </c>
      <c r="I19" s="14">
        <v>1.5</v>
      </c>
      <c r="J19" s="56">
        <v>18.2</v>
      </c>
    </row>
    <row r="20" spans="1:10" x14ac:dyDescent="0.25">
      <c r="A20" s="7"/>
      <c r="B20" s="35" t="s">
        <v>40</v>
      </c>
      <c r="C20" s="34" t="s">
        <v>41</v>
      </c>
      <c r="D20" s="55" t="s">
        <v>42</v>
      </c>
      <c r="E20" s="20">
        <v>50</v>
      </c>
      <c r="F20" s="15">
        <v>15</v>
      </c>
      <c r="G20" s="14">
        <v>87</v>
      </c>
      <c r="H20" s="14">
        <v>3.3</v>
      </c>
      <c r="I20" s="14">
        <v>0.45</v>
      </c>
      <c r="J20" s="56">
        <v>17.100000000000001</v>
      </c>
    </row>
    <row r="21" spans="1:10" x14ac:dyDescent="0.25">
      <c r="A21" s="7"/>
      <c r="B21" s="42"/>
      <c r="C21" s="43"/>
      <c r="D21" s="62"/>
      <c r="E21" s="22"/>
      <c r="F21" s="11"/>
      <c r="G21" s="10"/>
      <c r="H21" s="10"/>
      <c r="I21" s="10"/>
      <c r="J21" s="63"/>
    </row>
    <row r="22" spans="1:10" x14ac:dyDescent="0.25">
      <c r="A22" s="9"/>
      <c r="B22" s="36"/>
      <c r="C22" s="44"/>
      <c r="D22" s="64"/>
      <c r="E22" s="23"/>
      <c r="F22" s="13"/>
      <c r="G22" s="12"/>
      <c r="H22" s="12"/>
      <c r="I22" s="12"/>
      <c r="J22" s="65"/>
    </row>
    <row r="23" spans="1:10" x14ac:dyDescent="0.25">
      <c r="A23" s="6" t="s">
        <v>43</v>
      </c>
      <c r="B23" s="38" t="s">
        <v>44</v>
      </c>
      <c r="C23" s="45"/>
      <c r="D23" s="66"/>
      <c r="E23" s="21"/>
      <c r="F23" s="8"/>
      <c r="G23" s="8"/>
      <c r="H23" s="8"/>
      <c r="I23" s="8"/>
      <c r="J23" s="45"/>
    </row>
    <row r="24" spans="1:10" x14ac:dyDescent="0.25">
      <c r="A24" s="7"/>
      <c r="B24" s="46" t="s">
        <v>38</v>
      </c>
      <c r="C24" s="34">
        <v>199</v>
      </c>
      <c r="D24" s="55" t="s">
        <v>45</v>
      </c>
      <c r="E24" s="20">
        <v>180</v>
      </c>
      <c r="F24" s="15">
        <v>7.46</v>
      </c>
      <c r="G24" s="14">
        <f>52.4/20*18</f>
        <v>47.160000000000004</v>
      </c>
      <c r="H24" s="14">
        <f>1.3/20*18</f>
        <v>1.17</v>
      </c>
      <c r="I24" s="14">
        <f>0.8/20*18</f>
        <v>0.72</v>
      </c>
      <c r="J24" s="56">
        <f>11.24/20*18</f>
        <v>10.116000000000001</v>
      </c>
    </row>
    <row r="25" spans="1:10" x14ac:dyDescent="0.25">
      <c r="A25" s="7"/>
      <c r="B25" s="42"/>
      <c r="C25" s="34" t="s">
        <v>46</v>
      </c>
      <c r="D25" s="55" t="s">
        <v>59</v>
      </c>
      <c r="E25" s="20">
        <v>120</v>
      </c>
      <c r="F25" s="15">
        <v>49.81</v>
      </c>
      <c r="G25" s="14">
        <v>305.33999999999997</v>
      </c>
      <c r="H25" s="14">
        <v>10.38</v>
      </c>
      <c r="I25" s="14">
        <v>11.13</v>
      </c>
      <c r="J25" s="56">
        <v>40.130000000000003</v>
      </c>
    </row>
    <row r="26" spans="1:10" x14ac:dyDescent="0.25">
      <c r="A26" s="9"/>
      <c r="B26" s="36"/>
      <c r="C26" s="44"/>
      <c r="D26" s="64"/>
      <c r="E26" s="23"/>
      <c r="F26" s="13"/>
      <c r="G26" s="12"/>
      <c r="H26" s="12"/>
      <c r="I26" s="12"/>
      <c r="J26" s="65"/>
    </row>
    <row r="27" spans="1:10" x14ac:dyDescent="0.25">
      <c r="A27" s="7" t="s">
        <v>47</v>
      </c>
      <c r="B27" s="47" t="s">
        <v>15</v>
      </c>
      <c r="C27" s="48" t="s">
        <v>48</v>
      </c>
      <c r="D27" s="55" t="s">
        <v>49</v>
      </c>
      <c r="E27" s="20">
        <v>100</v>
      </c>
      <c r="F27" s="16">
        <v>49.04</v>
      </c>
      <c r="G27" s="14">
        <v>121</v>
      </c>
      <c r="H27" s="14">
        <v>6.62</v>
      </c>
      <c r="I27" s="14">
        <v>6.46</v>
      </c>
      <c r="J27" s="56">
        <v>9.73</v>
      </c>
    </row>
    <row r="28" spans="1:10" x14ac:dyDescent="0.25">
      <c r="A28" s="7"/>
      <c r="B28" s="35" t="s">
        <v>36</v>
      </c>
      <c r="C28" s="48">
        <v>135</v>
      </c>
      <c r="D28" s="55" t="s">
        <v>60</v>
      </c>
      <c r="E28" s="20">
        <v>180</v>
      </c>
      <c r="F28" s="16">
        <v>7.39</v>
      </c>
      <c r="G28" s="14">
        <v>129.80000000000001</v>
      </c>
      <c r="H28" s="14">
        <v>2.82</v>
      </c>
      <c r="I28" s="14">
        <v>7.14</v>
      </c>
      <c r="J28" s="56">
        <v>19.600000000000001</v>
      </c>
    </row>
    <row r="29" spans="1:10" x14ac:dyDescent="0.25">
      <c r="A29" s="7"/>
      <c r="B29" s="35" t="s">
        <v>38</v>
      </c>
      <c r="C29" s="34">
        <v>197</v>
      </c>
      <c r="D29" s="55" t="s">
        <v>50</v>
      </c>
      <c r="E29" s="20">
        <v>180</v>
      </c>
      <c r="F29" s="15">
        <v>3.26</v>
      </c>
      <c r="G29" s="15">
        <v>33.200000000000003</v>
      </c>
      <c r="H29" s="15">
        <v>0.54</v>
      </c>
      <c r="I29" s="15">
        <v>0</v>
      </c>
      <c r="J29" s="34">
        <v>7.13</v>
      </c>
    </row>
    <row r="30" spans="1:10" x14ac:dyDescent="0.25">
      <c r="A30" s="7"/>
      <c r="B30" s="35" t="s">
        <v>18</v>
      </c>
      <c r="C30" s="34" t="s">
        <v>19</v>
      </c>
      <c r="D30" s="55" t="s">
        <v>20</v>
      </c>
      <c r="E30" s="20">
        <v>50</v>
      </c>
      <c r="F30" s="15">
        <v>7</v>
      </c>
      <c r="G30" s="14">
        <v>117</v>
      </c>
      <c r="H30" s="14">
        <v>2.8</v>
      </c>
      <c r="I30" s="14">
        <v>1.5</v>
      </c>
      <c r="J30" s="56">
        <v>18.2</v>
      </c>
    </row>
    <row r="31" spans="1:10" x14ac:dyDescent="0.25">
      <c r="A31" s="7"/>
      <c r="B31" s="42"/>
      <c r="C31" s="34" t="s">
        <v>51</v>
      </c>
      <c r="D31" s="55" t="s">
        <v>61</v>
      </c>
      <c r="E31" s="20">
        <v>100</v>
      </c>
      <c r="F31" s="15">
        <v>42.51</v>
      </c>
      <c r="G31" s="14">
        <v>16.8</v>
      </c>
      <c r="H31" s="14">
        <v>0.64</v>
      </c>
      <c r="I31" s="14">
        <v>0.34</v>
      </c>
      <c r="J31" s="56">
        <v>2.08</v>
      </c>
    </row>
    <row r="32" spans="1:10" ht="15.75" thickBot="1" x14ac:dyDescent="0.3">
      <c r="A32" s="9"/>
      <c r="B32" s="36"/>
      <c r="C32" s="37" t="s">
        <v>41</v>
      </c>
      <c r="D32" s="57" t="s">
        <v>42</v>
      </c>
      <c r="E32" s="29">
        <v>30</v>
      </c>
      <c r="F32" s="30">
        <v>9</v>
      </c>
      <c r="G32" s="31">
        <v>52.2</v>
      </c>
      <c r="H32" s="31">
        <v>1.98</v>
      </c>
      <c r="I32" s="31">
        <v>0.36</v>
      </c>
      <c r="J32" s="58">
        <v>10.26</v>
      </c>
    </row>
    <row r="33" spans="1:10" x14ac:dyDescent="0.25">
      <c r="A33" s="6" t="s">
        <v>52</v>
      </c>
      <c r="B33" s="38" t="s">
        <v>53</v>
      </c>
      <c r="C33" s="39">
        <v>196</v>
      </c>
      <c r="D33" s="60" t="s">
        <v>54</v>
      </c>
      <c r="E33" s="26">
        <v>210</v>
      </c>
      <c r="F33" s="27">
        <v>37.4</v>
      </c>
      <c r="G33" s="28">
        <v>117.5</v>
      </c>
      <c r="H33" s="28">
        <v>3.85</v>
      </c>
      <c r="I33" s="28">
        <v>3.95</v>
      </c>
      <c r="J33" s="61">
        <v>16.75</v>
      </c>
    </row>
    <row r="34" spans="1:10" x14ac:dyDescent="0.25">
      <c r="A34" s="7"/>
      <c r="B34" s="46" t="s">
        <v>44</v>
      </c>
      <c r="C34" s="45"/>
      <c r="D34" s="66"/>
      <c r="E34" s="21"/>
      <c r="F34" s="8"/>
      <c r="G34" s="8"/>
      <c r="H34" s="8"/>
      <c r="I34" s="8"/>
      <c r="J34" s="45"/>
    </row>
    <row r="35" spans="1:10" x14ac:dyDescent="0.25">
      <c r="A35" s="7"/>
      <c r="B35" s="46" t="s">
        <v>38</v>
      </c>
      <c r="C35" s="45"/>
      <c r="D35" s="66"/>
      <c r="E35" s="21"/>
      <c r="F35" s="8"/>
      <c r="G35" s="8"/>
      <c r="H35" s="8"/>
      <c r="I35" s="8"/>
      <c r="J35" s="45"/>
    </row>
    <row r="36" spans="1:10" x14ac:dyDescent="0.25">
      <c r="A36" s="7"/>
      <c r="B36" s="49" t="s">
        <v>21</v>
      </c>
      <c r="C36" s="43"/>
      <c r="D36" s="62"/>
      <c r="E36" s="22"/>
      <c r="F36" s="11"/>
      <c r="G36" s="10"/>
      <c r="H36" s="10"/>
      <c r="I36" s="10"/>
      <c r="J36" s="63"/>
    </row>
    <row r="37" spans="1:10" x14ac:dyDescent="0.25">
      <c r="A37" s="7"/>
      <c r="B37" s="42"/>
      <c r="C37" s="43"/>
      <c r="D37" s="62"/>
      <c r="E37" s="22"/>
      <c r="F37" s="11"/>
      <c r="G37" s="10"/>
      <c r="H37" s="10"/>
      <c r="I37" s="10"/>
      <c r="J37" s="63"/>
    </row>
    <row r="38" spans="1:10" x14ac:dyDescent="0.25">
      <c r="A38" s="9"/>
      <c r="B38" s="50"/>
      <c r="C38" s="51"/>
      <c r="D38" s="67"/>
      <c r="E38" s="68"/>
      <c r="F38" s="69"/>
      <c r="G38" s="70"/>
      <c r="H38" s="70"/>
      <c r="I38" s="70"/>
      <c r="J38" s="71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Кирилл Калашников</cp:lastModifiedBy>
  <dcterms:modified xsi:type="dcterms:W3CDTF">2026-09-25T17:11:35Z</dcterms:modified>
</cp:coreProperties>
</file>