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6C8C3CDD-EFF7-44AF-A3B7-FD5677333300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15" i="1"/>
  <c r="G12" i="1"/>
  <c r="J12" i="1"/>
  <c r="J4" i="1"/>
  <c r="H4" i="1"/>
</calcChain>
</file>

<file path=xl/sharedStrings.xml><?xml version="1.0" encoding="utf-8"?>
<sst xmlns="http://schemas.openxmlformats.org/spreadsheetml/2006/main" count="75" uniqueCount="59">
  <si>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</si>
  <si>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</si>
  <si>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</si>
  <si>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</si>
  <si>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</si>
  <si>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</si>
  <si>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</si>
  <si>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</si>
  <si>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</si>
  <si>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</si>
  <si>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</si>
  <si>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</si>
  <si>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</si>
  <si>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</si>
  <si>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</si>
  <si>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</si>
  <si>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</si>
  <si>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</si>
  <si>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</si>
  <si>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</si>
  <si>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</si>
  <si>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</si>
  <si>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</si>
  <si>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</si>
  <si>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</si>
  <si>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</si>
  <si>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</si>
  <si>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</si>
  <si>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</si>
  <si>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</si>
  <si>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</si>
  <si>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</si>
  <si>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</si>
  <si>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197.01</t>
  </si>
  <si>
    <t>299.02</t>
  </si>
  <si>
    <t>Каша  ячневая с молоком</t>
  </si>
  <si>
    <t xml:space="preserve">Хлеб пшеничный  </t>
  </si>
  <si>
    <t>Консервированные фрукты</t>
  </si>
  <si>
    <t>Куриная грудка отварная</t>
  </si>
  <si>
    <t>Масло сливочное</t>
  </si>
  <si>
    <t>189.04</t>
  </si>
  <si>
    <t>Сок фруктовый</t>
  </si>
  <si>
    <t>Сушки</t>
  </si>
  <si>
    <t>Салат овощной
с солеными огурцами</t>
  </si>
  <si>
    <t>Суп картофельный с
горохом</t>
  </si>
  <si>
    <t>Оладьи из печени</t>
  </si>
  <si>
    <t>Компот из яблок</t>
  </si>
  <si>
    <t xml:space="preserve">Хлеб ржаной </t>
  </si>
  <si>
    <t>63.01</t>
  </si>
  <si>
    <t>299.03</t>
  </si>
  <si>
    <t>Печенье овсяное</t>
  </si>
  <si>
    <t>Фрукты (яблоки)</t>
  </si>
  <si>
    <t>336.01</t>
  </si>
  <si>
    <t>Печенье затяжное</t>
  </si>
  <si>
    <t>Чай с сахаром</t>
  </si>
  <si>
    <t>336.02</t>
  </si>
  <si>
    <t>Птица, тушеная с овощами</t>
  </si>
  <si>
    <t>Чай с лимоном</t>
  </si>
  <si>
    <t>Компот из свежезамороженной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</si>
</sst>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32</v>
      </c>
      <c r="C1" s="33"/>
      <c r="D1" s="34"/>
      <c r="E1" t="s">
        <v>20</v>
      </c>
      <c r="F1" s="16"/>
      <c r="I1" t="s">
        <v>25</v>
      </c>
      <c r="J1" s="15">
        <v>45257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26">
        <v>272</v>
      </c>
      <c r="D4" s="28" t="s">
        <v>35</v>
      </c>
      <c r="E4" s="30">
        <v>150</v>
      </c>
      <c r="F4" s="30">
        <v>17.66</v>
      </c>
      <c r="G4" s="30">
        <v>148.37</v>
      </c>
      <c r="H4" s="30">
        <f>2.72/4*3</f>
        <v>2.04</v>
      </c>
      <c r="I4" s="30">
        <v>7</v>
      </c>
      <c r="J4" s="30">
        <f>22.8/4*3</f>
        <v>17.100000000000001</v>
      </c>
    </row>
    <row r="5" spans="1:10" x14ac:dyDescent="0.3">
      <c r="A5" s="5"/>
      <c r="B5" s="2"/>
      <c r="C5" s="27"/>
      <c r="D5" s="29"/>
      <c r="E5" s="31"/>
      <c r="F5" s="31"/>
      <c r="G5" s="31"/>
      <c r="H5" s="31"/>
      <c r="I5" s="31"/>
      <c r="J5" s="31"/>
    </row>
    <row r="6" spans="1:10" x14ac:dyDescent="0.3">
      <c r="A6" s="5"/>
      <c r="B6" s="1" t="s">
        <v>11</v>
      </c>
      <c r="C6" s="27" t="s">
        <v>33</v>
      </c>
      <c r="D6" s="29" t="s">
        <v>54</v>
      </c>
      <c r="E6" s="31">
        <v>180</v>
      </c>
      <c r="F6" s="31">
        <v>7.66</v>
      </c>
      <c r="G6" s="31">
        <v>48.6</v>
      </c>
      <c r="H6" s="31">
        <v>0.15</v>
      </c>
      <c r="I6" s="31">
        <v>0.06</v>
      </c>
      <c r="J6" s="31">
        <v>11.16</v>
      </c>
    </row>
    <row r="7" spans="1:10" x14ac:dyDescent="0.3">
      <c r="A7" s="5"/>
      <c r="B7" s="1" t="s">
        <v>21</v>
      </c>
      <c r="C7" s="27" t="s">
        <v>34</v>
      </c>
      <c r="D7" s="29" t="s">
        <v>36</v>
      </c>
      <c r="E7" s="31">
        <v>50</v>
      </c>
      <c r="F7" s="31">
        <v>7</v>
      </c>
      <c r="G7" s="31">
        <v>117</v>
      </c>
      <c r="H7" s="31">
        <v>2.8</v>
      </c>
      <c r="I7" s="31">
        <v>0.5</v>
      </c>
      <c r="J7" s="31">
        <v>24.2</v>
      </c>
    </row>
    <row r="8" spans="1:10" x14ac:dyDescent="0.3">
      <c r="A8" s="5"/>
      <c r="B8" s="1" t="s">
        <v>18</v>
      </c>
      <c r="C8" s="27">
        <v>207</v>
      </c>
      <c r="D8" s="29" t="s">
        <v>37</v>
      </c>
      <c r="E8" s="31">
        <v>100</v>
      </c>
      <c r="F8" s="31">
        <v>29.41</v>
      </c>
      <c r="G8" s="31">
        <v>29.5</v>
      </c>
      <c r="H8" s="31">
        <v>0.38</v>
      </c>
      <c r="I8" s="31"/>
      <c r="J8" s="31">
        <v>13.7</v>
      </c>
    </row>
    <row r="9" spans="1:10" x14ac:dyDescent="0.3">
      <c r="A9" s="5"/>
      <c r="B9" s="2"/>
      <c r="C9" s="27">
        <v>286</v>
      </c>
      <c r="D9" s="29" t="s">
        <v>38</v>
      </c>
      <c r="E9" s="31">
        <v>70</v>
      </c>
      <c r="F9" s="31">
        <v>56.31</v>
      </c>
      <c r="G9" s="31">
        <v>79.099999999999994</v>
      </c>
      <c r="H9" s="31">
        <v>9.91</v>
      </c>
      <c r="I9" s="31">
        <v>1.33</v>
      </c>
      <c r="J9" s="31">
        <v>0.28000000000000003</v>
      </c>
    </row>
    <row r="10" spans="1:10" ht="15" thickBot="1" x14ac:dyDescent="0.35">
      <c r="A10" s="6"/>
      <c r="B10" s="7"/>
      <c r="C10" s="27">
        <v>1</v>
      </c>
      <c r="D10" s="29" t="s">
        <v>39</v>
      </c>
      <c r="E10" s="31">
        <v>15</v>
      </c>
      <c r="F10" s="31">
        <v>9.75</v>
      </c>
      <c r="G10" s="31">
        <v>50</v>
      </c>
      <c r="H10" s="31">
        <v>0.12</v>
      </c>
      <c r="I10" s="31">
        <v>6.78</v>
      </c>
      <c r="J10" s="31">
        <v>0.2</v>
      </c>
    </row>
    <row r="11" spans="1:10" x14ac:dyDescent="0.3">
      <c r="A11" s="3" t="s">
        <v>12</v>
      </c>
      <c r="B11" s="9" t="s">
        <v>18</v>
      </c>
      <c r="C11" s="27"/>
      <c r="D11" s="29"/>
      <c r="E11" s="31"/>
      <c r="F11" s="31"/>
      <c r="G11" s="31"/>
      <c r="H11" s="31"/>
      <c r="I11" s="31"/>
      <c r="J11" s="31"/>
    </row>
    <row r="12" spans="1:10" x14ac:dyDescent="0.3">
      <c r="A12" s="5"/>
      <c r="B12" s="2"/>
      <c r="C12" s="27" t="s">
        <v>40</v>
      </c>
      <c r="D12" s="29" t="s">
        <v>41</v>
      </c>
      <c r="E12" s="31">
        <v>200</v>
      </c>
      <c r="F12" s="31">
        <v>32</v>
      </c>
      <c r="G12" s="31">
        <f>110/20*18</f>
        <v>99</v>
      </c>
      <c r="H12" s="31">
        <v>3</v>
      </c>
      <c r="I12" s="31">
        <v>1E-3</v>
      </c>
      <c r="J12" s="31">
        <f>25/20*18</f>
        <v>22.5</v>
      </c>
    </row>
    <row r="13" spans="1:10" ht="15" thickBot="1" x14ac:dyDescent="0.35">
      <c r="A13" s="6"/>
      <c r="B13" s="7"/>
      <c r="C13" s="27">
        <v>335</v>
      </c>
      <c r="D13" s="29" t="s">
        <v>42</v>
      </c>
      <c r="E13" s="31">
        <v>20</v>
      </c>
      <c r="F13" s="31">
        <v>8</v>
      </c>
      <c r="G13" s="31">
        <v>136</v>
      </c>
      <c r="H13" s="31">
        <v>4.4000000000000004</v>
      </c>
      <c r="I13" s="31">
        <v>7.8</v>
      </c>
      <c r="J13" s="31">
        <v>10.8</v>
      </c>
    </row>
    <row r="14" spans="1:10" ht="26.4" x14ac:dyDescent="0.3">
      <c r="A14" s="5" t="s">
        <v>13</v>
      </c>
      <c r="B14" s="8" t="s">
        <v>14</v>
      </c>
      <c r="C14" s="27">
        <v>22</v>
      </c>
      <c r="D14" s="29" t="s">
        <v>43</v>
      </c>
      <c r="E14" s="31">
        <v>150</v>
      </c>
      <c r="F14" s="31">
        <v>63.19</v>
      </c>
      <c r="G14" s="31">
        <v>158.03</v>
      </c>
      <c r="H14" s="31">
        <v>4.22</v>
      </c>
      <c r="I14" s="31">
        <v>7.56</v>
      </c>
      <c r="J14" s="31">
        <v>20.8</v>
      </c>
    </row>
    <row r="15" spans="1:10" ht="26.4" x14ac:dyDescent="0.3">
      <c r="A15" s="5"/>
      <c r="B15" s="1" t="s">
        <v>15</v>
      </c>
      <c r="C15" s="27" t="s">
        <v>48</v>
      </c>
      <c r="D15" s="29" t="s">
        <v>44</v>
      </c>
      <c r="E15" s="31">
        <v>200</v>
      </c>
      <c r="F15" s="31">
        <v>37.520000000000003</v>
      </c>
      <c r="G15" s="31">
        <v>100.2</v>
      </c>
      <c r="H15" s="31">
        <v>3.2</v>
      </c>
      <c r="I15" s="31">
        <f>5.05/5*4</f>
        <v>4.04</v>
      </c>
      <c r="J15" s="31">
        <v>12.42</v>
      </c>
    </row>
    <row r="16" spans="1:10" x14ac:dyDescent="0.3">
      <c r="A16" s="5"/>
      <c r="B16" s="1" t="s">
        <v>16</v>
      </c>
      <c r="C16" s="27">
        <v>134</v>
      </c>
      <c r="D16" s="29" t="s">
        <v>45</v>
      </c>
      <c r="E16" s="31">
        <v>130</v>
      </c>
      <c r="F16" s="31">
        <v>63.1</v>
      </c>
      <c r="G16" s="31">
        <v>165.9</v>
      </c>
      <c r="H16" s="31">
        <v>9.3000000000000007</v>
      </c>
      <c r="I16" s="31">
        <v>11.1</v>
      </c>
      <c r="J16" s="31">
        <v>8.1</v>
      </c>
    </row>
    <row r="17" spans="1:10" x14ac:dyDescent="0.3">
      <c r="A17" s="5"/>
      <c r="B17" s="1" t="s">
        <v>17</v>
      </c>
      <c r="C17" s="27"/>
      <c r="D17" s="29"/>
      <c r="E17" s="31"/>
      <c r="F17" s="31"/>
      <c r="G17" s="31"/>
      <c r="H17" s="31"/>
      <c r="I17" s="31"/>
      <c r="J17" s="31"/>
    </row>
    <row r="18" spans="1:10" x14ac:dyDescent="0.3">
      <c r="A18" s="5"/>
      <c r="B18" s="1" t="s">
        <v>26</v>
      </c>
      <c r="C18" s="27">
        <v>209</v>
      </c>
      <c r="D18" s="29" t="s">
        <v>46</v>
      </c>
      <c r="E18" s="31">
        <v>180</v>
      </c>
      <c r="F18" s="31">
        <v>22.23</v>
      </c>
      <c r="G18" s="31">
        <v>76.77</v>
      </c>
      <c r="H18" s="31">
        <v>0.36</v>
      </c>
      <c r="I18" s="31">
        <v>0.05</v>
      </c>
      <c r="J18" s="31">
        <v>18.100000000000001</v>
      </c>
    </row>
    <row r="19" spans="1:10" x14ac:dyDescent="0.3">
      <c r="A19" s="5"/>
      <c r="B19" s="1" t="s">
        <v>22</v>
      </c>
      <c r="C19" s="27" t="s">
        <v>34</v>
      </c>
      <c r="D19" s="29" t="s">
        <v>36</v>
      </c>
      <c r="E19" s="31">
        <v>50</v>
      </c>
      <c r="F19" s="31">
        <v>7</v>
      </c>
      <c r="G19" s="31">
        <v>117</v>
      </c>
      <c r="H19" s="31">
        <v>2.8</v>
      </c>
      <c r="I19" s="31">
        <v>0.5</v>
      </c>
      <c r="J19" s="31">
        <v>24.2</v>
      </c>
    </row>
    <row r="20" spans="1:10" x14ac:dyDescent="0.3">
      <c r="A20" s="5"/>
      <c r="B20" s="1" t="s">
        <v>19</v>
      </c>
      <c r="C20" s="27" t="s">
        <v>49</v>
      </c>
      <c r="D20" s="29" t="s">
        <v>47</v>
      </c>
      <c r="E20" s="31">
        <v>50</v>
      </c>
      <c r="F20" s="31">
        <v>10</v>
      </c>
      <c r="G20" s="31">
        <v>87</v>
      </c>
      <c r="H20" s="31">
        <v>3.3</v>
      </c>
      <c r="I20" s="31">
        <v>0.45</v>
      </c>
      <c r="J20" s="31">
        <v>17.100000000000001</v>
      </c>
    </row>
    <row r="21" spans="1:10" x14ac:dyDescent="0.3">
      <c r="A21" s="5"/>
      <c r="B21" s="18"/>
      <c r="C21" s="18"/>
      <c r="D21" s="23"/>
      <c r="E21" s="19"/>
      <c r="F21" s="20"/>
      <c r="G21" s="19"/>
      <c r="H21" s="19"/>
      <c r="I21" s="19"/>
      <c r="J21" s="21"/>
    </row>
    <row r="22" spans="1:10" ht="15" thickBot="1" x14ac:dyDescent="0.35">
      <c r="A22" s="6"/>
      <c r="B22" s="7"/>
      <c r="C22" s="7"/>
      <c r="D22" s="22"/>
      <c r="E22" s="13"/>
      <c r="F22" s="17"/>
      <c r="G22" s="13"/>
      <c r="H22" s="13"/>
      <c r="I22" s="13"/>
      <c r="J22" s="14"/>
    </row>
    <row r="23" spans="1:10" x14ac:dyDescent="0.3">
      <c r="A23" s="3" t="s">
        <v>27</v>
      </c>
      <c r="B23" s="9" t="s">
        <v>28</v>
      </c>
      <c r="C23" s="27" t="s">
        <v>52</v>
      </c>
      <c r="D23" s="29" t="s">
        <v>50</v>
      </c>
      <c r="E23" s="31">
        <v>30</v>
      </c>
      <c r="F23" s="31">
        <v>16.5</v>
      </c>
      <c r="G23" s="31">
        <v>235.7</v>
      </c>
      <c r="H23" s="31">
        <v>10.9</v>
      </c>
      <c r="I23" s="31">
        <v>11</v>
      </c>
      <c r="J23" s="31">
        <v>30.76</v>
      </c>
    </row>
    <row r="24" spans="1:10" x14ac:dyDescent="0.3">
      <c r="A24" s="5"/>
      <c r="B24" s="25" t="s">
        <v>26</v>
      </c>
      <c r="C24" s="27">
        <v>220</v>
      </c>
      <c r="D24" s="29" t="s">
        <v>58</v>
      </c>
      <c r="E24" s="31">
        <v>180</v>
      </c>
      <c r="F24" s="31">
        <v>32</v>
      </c>
      <c r="G24" s="31">
        <v>72.069999999999993</v>
      </c>
      <c r="H24" s="31">
        <v>0.02</v>
      </c>
      <c r="I24" s="31">
        <v>0</v>
      </c>
      <c r="J24" s="31">
        <v>10.050000000000001</v>
      </c>
    </row>
    <row r="25" spans="1:10" x14ac:dyDescent="0.3">
      <c r="A25" s="5"/>
      <c r="B25" s="18"/>
      <c r="C25" s="27">
        <v>351</v>
      </c>
      <c r="D25" s="29" t="s">
        <v>51</v>
      </c>
      <c r="E25" s="31">
        <v>185</v>
      </c>
      <c r="F25" s="31">
        <v>73.075000000000003</v>
      </c>
      <c r="G25" s="31">
        <v>45</v>
      </c>
      <c r="H25" s="31">
        <v>0.4</v>
      </c>
      <c r="I25" s="31">
        <v>0.4</v>
      </c>
      <c r="J25" s="31">
        <v>9.8000000000000007</v>
      </c>
    </row>
    <row r="26" spans="1:10" ht="15" thickBot="1" x14ac:dyDescent="0.35">
      <c r="A26" s="6"/>
      <c r="B26" s="7"/>
      <c r="C26" s="7"/>
      <c r="D26" s="22"/>
      <c r="E26" s="13"/>
      <c r="F26" s="17"/>
      <c r="G26" s="13"/>
      <c r="H26" s="13"/>
      <c r="I26" s="13"/>
      <c r="J26" s="14"/>
    </row>
    <row r="27" spans="1:10" x14ac:dyDescent="0.3">
      <c r="A27" s="5" t="s">
        <v>29</v>
      </c>
      <c r="B27" s="4" t="s">
        <v>10</v>
      </c>
      <c r="C27" s="27">
        <v>302</v>
      </c>
      <c r="D27" s="29" t="s">
        <v>56</v>
      </c>
      <c r="E27" s="31">
        <v>250</v>
      </c>
      <c r="F27" s="31">
        <v>83.99</v>
      </c>
      <c r="G27" s="31">
        <v>245.03</v>
      </c>
      <c r="H27" s="31">
        <v>10.45</v>
      </c>
      <c r="I27" s="31">
        <v>14.9</v>
      </c>
      <c r="J27" s="31">
        <v>53.87</v>
      </c>
    </row>
    <row r="28" spans="1:10" x14ac:dyDescent="0.3">
      <c r="A28" s="5"/>
      <c r="B28" s="1" t="s">
        <v>17</v>
      </c>
      <c r="C28" s="27"/>
      <c r="D28" s="29"/>
      <c r="E28" s="31"/>
      <c r="F28" s="31"/>
      <c r="G28" s="31"/>
      <c r="H28" s="31"/>
      <c r="I28" s="31"/>
      <c r="J28" s="31"/>
    </row>
    <row r="29" spans="1:10" x14ac:dyDescent="0.3">
      <c r="A29" s="5"/>
      <c r="B29" s="1" t="s">
        <v>26</v>
      </c>
      <c r="C29" s="27">
        <v>198</v>
      </c>
      <c r="D29" s="29" t="s">
        <v>57</v>
      </c>
      <c r="E29" s="31">
        <v>187</v>
      </c>
      <c r="F29" s="31">
        <v>6.41</v>
      </c>
      <c r="G29" s="31">
        <v>56.01</v>
      </c>
      <c r="H29" s="31">
        <v>0.04</v>
      </c>
      <c r="I29" s="31">
        <v>0</v>
      </c>
      <c r="J29" s="31">
        <v>13.46</v>
      </c>
    </row>
    <row r="30" spans="1:10" x14ac:dyDescent="0.3">
      <c r="A30" s="5"/>
      <c r="B30" s="1" t="s">
        <v>21</v>
      </c>
      <c r="C30" s="27" t="s">
        <v>34</v>
      </c>
      <c r="D30" s="29" t="s">
        <v>36</v>
      </c>
      <c r="E30" s="31">
        <v>50</v>
      </c>
      <c r="F30" s="31">
        <v>7</v>
      </c>
      <c r="G30" s="31">
        <v>117</v>
      </c>
      <c r="H30" s="31">
        <v>2.8</v>
      </c>
      <c r="I30" s="31">
        <v>0.5</v>
      </c>
      <c r="J30" s="31">
        <v>24.2</v>
      </c>
    </row>
    <row r="31" spans="1:10" x14ac:dyDescent="0.3">
      <c r="A31" s="5"/>
      <c r="B31" s="18"/>
      <c r="C31" s="27" t="s">
        <v>49</v>
      </c>
      <c r="D31" s="29" t="s">
        <v>47</v>
      </c>
      <c r="E31" s="31">
        <v>30</v>
      </c>
      <c r="F31" s="31">
        <v>10</v>
      </c>
      <c r="G31" s="31">
        <v>52.2</v>
      </c>
      <c r="H31" s="31">
        <v>1.98</v>
      </c>
      <c r="I31" s="31">
        <v>0.36</v>
      </c>
      <c r="J31" s="31">
        <v>10.26</v>
      </c>
    </row>
    <row r="32" spans="1:10" ht="15" thickBot="1" x14ac:dyDescent="0.35">
      <c r="A32" s="6"/>
      <c r="B32" s="7"/>
      <c r="C32" s="7"/>
      <c r="D32" s="22"/>
      <c r="E32" s="13"/>
      <c r="F32" s="17"/>
      <c r="G32" s="13"/>
      <c r="H32" s="13"/>
      <c r="I32" s="13"/>
      <c r="J32" s="14"/>
    </row>
    <row r="33" spans="1:10" x14ac:dyDescent="0.3">
      <c r="A33" s="3" t="s">
        <v>30</v>
      </c>
      <c r="B33" s="9" t="s">
        <v>31</v>
      </c>
      <c r="C33" s="27"/>
      <c r="D33" s="29"/>
      <c r="E33" s="31"/>
      <c r="F33" s="31"/>
      <c r="G33" s="31"/>
      <c r="H33" s="31"/>
      <c r="I33" s="31"/>
      <c r="J33" s="31"/>
    </row>
    <row r="34" spans="1:10" x14ac:dyDescent="0.3">
      <c r="A34" s="5"/>
      <c r="B34" s="25" t="s">
        <v>28</v>
      </c>
      <c r="C34" s="27" t="s">
        <v>55</v>
      </c>
      <c r="D34" s="29" t="s">
        <v>53</v>
      </c>
      <c r="E34" s="31">
        <v>20</v>
      </c>
      <c r="F34" s="31">
        <v>8</v>
      </c>
      <c r="G34" s="31">
        <v>83.5</v>
      </c>
      <c r="H34" s="31">
        <v>3.23</v>
      </c>
      <c r="I34" s="31">
        <f>5.8/3*2</f>
        <v>3.8666666666666667</v>
      </c>
      <c r="J34" s="31">
        <v>8.9</v>
      </c>
    </row>
    <row r="35" spans="1:10" x14ac:dyDescent="0.3">
      <c r="A35" s="5"/>
      <c r="B35" s="25" t="s">
        <v>26</v>
      </c>
      <c r="C35" s="27">
        <v>197</v>
      </c>
      <c r="D35" s="29" t="s">
        <v>54</v>
      </c>
      <c r="E35" s="31">
        <v>180</v>
      </c>
      <c r="F35" s="31">
        <v>3.26</v>
      </c>
      <c r="G35" s="31">
        <v>34.200000000000003</v>
      </c>
      <c r="H35" s="31">
        <v>0.54</v>
      </c>
      <c r="I35" s="31">
        <v>0</v>
      </c>
      <c r="J35" s="31">
        <v>9.0500000000000007</v>
      </c>
    </row>
    <row r="36" spans="1:10" x14ac:dyDescent="0.3">
      <c r="A36" s="5"/>
      <c r="B36" s="24" t="s">
        <v>18</v>
      </c>
      <c r="C36" s="18"/>
      <c r="D36" s="23"/>
      <c r="E36" s="19"/>
      <c r="F36" s="20"/>
      <c r="G36" s="19"/>
      <c r="H36" s="19"/>
      <c r="I36" s="19"/>
      <c r="J36" s="21"/>
    </row>
    <row r="37" spans="1:10" x14ac:dyDescent="0.3">
      <c r="A37" s="5"/>
      <c r="B37" s="18"/>
      <c r="C37" s="18"/>
      <c r="D37" s="23"/>
      <c r="E37" s="19"/>
      <c r="F37" s="20"/>
      <c r="G37" s="19"/>
      <c r="H37" s="19"/>
      <c r="I37" s="19"/>
      <c r="J37" s="21"/>
    </row>
    <row r="38" spans="1:10" ht="15" thickBot="1" x14ac:dyDescent="0.35">
      <c r="A38" s="6"/>
      <c r="B38" s="7"/>
      <c r="C38" s="7"/>
      <c r="D38" s="22"/>
      <c r="E38" s="13"/>
      <c r="F38" s="17"/>
      <c r="G38" s="13"/>
      <c r="H38" s="13"/>
      <c r="I38" s="13"/>
      <c r="J3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2024-06-06T07:42:47Z</dcterms:modified>
</cp:coreProperties>
</file>