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9" i="1" l="1"/>
  <c r="J28" i="1" l="1"/>
  <c r="I28" i="1"/>
  <c r="H28" i="1"/>
  <c r="G28" i="1"/>
  <c r="E28" i="1"/>
  <c r="J26" i="1"/>
  <c r="I26" i="1"/>
  <c r="H26" i="1"/>
  <c r="G26" i="1"/>
  <c r="E26" i="1"/>
  <c r="J21" i="1"/>
  <c r="I21" i="1"/>
  <c r="H21" i="1"/>
  <c r="G21" i="1"/>
  <c r="E21" i="1"/>
  <c r="J18" i="1"/>
  <c r="I18" i="1"/>
  <c r="H18" i="1"/>
  <c r="G18" i="1"/>
  <c r="E18" i="1"/>
  <c r="J12" i="1"/>
  <c r="I12" i="1"/>
  <c r="H12" i="1"/>
  <c r="G12" i="1"/>
  <c r="E12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<sst xmlns="http://schemas.openxmlformats.org/spreadsheetml/2006/main" count="45" uniqueCount="35">
  <si>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</si>
  <si>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</si>
  <si>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</si>
  <si>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</si>
  <si>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</si>
  <si>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</si>
  <si>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</si>
  <si>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</si>
  <si>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</si>
  <si>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</si>
  <si>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</si>
  <si>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</si>
  <si>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</si>
  <si>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</si>
  <si>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</si>
  <si>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</si>
  <si>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Полдник</t>
  </si>
  <si>
    <t>Ужин</t>
  </si>
  <si>
    <t>Ужин 2</t>
  </si>
  <si>
    <t>МБОУ «МБОУ Ш-И поселка Эгвекинот»</t>
  </si>
  <si>
    <t>Каша молочная геркулесовая вязкая</t>
  </si>
  <si>
    <t>Чай с сахаром</t>
  </si>
  <si>
    <t>Хлеб пшеничный</t>
  </si>
  <si>
    <t>Масло сливочное</t>
  </si>
  <si>
    <t>Всего:</t>
  </si>
  <si>
    <t>Компот из сухофруктов</t>
  </si>
  <si>
    <t>Макароны с сыром</t>
  </si>
  <si>
    <t>Молоко</t>
  </si>
  <si>
    <t>Яйцо отварное</t>
  </si>
  <si>
    <t>Шоколад молочный</t>
  </si>
  <si>
    <t>Салат овощной с солеными огурцами</t>
  </si>
  <si>
    <t>Оладьи из печени</t>
  </si>
  <si>
    <t>Суп с макаронными изделиями с курицей</t>
  </si>
  <si>
    <t>Окорочка куриные запеченные в дух. Шкафу</t>
  </si>
  <si>
    <t>Картофель и овощи туненые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</si>
</sst>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4" xfId="0" applyBorder="1"/>
    <xf numFmtId="43" fontId="0" fillId="2" borderId="9" xfId="1" applyFont="1" applyFill="1" applyBorder="1" applyProtection="1">
      <protection locked="0"/>
    </xf>
    <xf numFmtId="43" fontId="0" fillId="2" borderId="10" xfId="1" applyFont="1" applyFill="1" applyBorder="1" applyProtection="1">
      <protection locked="0"/>
    </xf>
    <xf numFmtId="43" fontId="0" fillId="2" borderId="4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6" xfId="1" applyFont="1" applyFill="1" applyBorder="1" applyProtection="1">
      <protection locked="0"/>
    </xf>
    <xf numFmtId="43" fontId="0" fillId="2" borderId="17" xfId="1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vertical="center" wrapText="1"/>
      <protection locked="0"/>
    </xf>
    <xf numFmtId="1" fontId="2" fillId="2" borderId="14" xfId="0" applyNumberFormat="1" applyFont="1" applyFill="1" applyBorder="1" applyProtection="1">
      <protection locked="0"/>
    </xf>
    <xf numFmtId="43" fontId="2" fillId="2" borderId="14" xfId="1" applyFont="1" applyFill="1" applyBorder="1" applyProtection="1">
      <protection locked="0"/>
    </xf>
    <xf numFmtId="43" fontId="2" fillId="2" borderId="15" xfId="1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43" fontId="0" fillId="0" borderId="0" xfId="0" applyNumberFormat="1"/>
    <xf numFmtId="1" fontId="0" fillId="2" borderId="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9" xfId="0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43" fontId="0" fillId="2" borderId="9" xfId="1" applyFont="1" applyFill="1" applyBorder="1" applyAlignment="1" applyProtection="1">
      <alignment vertical="center"/>
      <protection locked="0"/>
    </xf>
    <xf numFmtId="43" fontId="0" fillId="2" borderId="10" xfId="1" applyFont="1" applyFill="1" applyBorder="1" applyAlignment="1" applyProtection="1">
      <alignment vertical="center"/>
      <protection locked="0"/>
    </xf>
    <xf numFmtId="0" fontId="0" fillId="2" borderId="18" xfId="0" applyFill="1" applyBorder="1" applyProtection="1">
      <protection locked="0"/>
    </xf>
    <xf numFmtId="0" fontId="0" fillId="3" borderId="19" xfId="0" applyFill="1" applyBorder="1"/>
    <xf numFmtId="0" fontId="0" fillId="2" borderId="20" xfId="0" applyFill="1" applyBorder="1" applyProtection="1">
      <protection locked="0"/>
    </xf>
    <xf numFmtId="0" fontId="0" fillId="0" borderId="5" xfId="0" applyBorder="1"/>
    <xf numFmtId="0" fontId="0" fillId="0" borderId="21" xfId="0" applyBorder="1"/>
    <xf numFmtId="0" fontId="0" fillId="0" borderId="22" xfId="0" applyBorder="1"/>
    <xf numFmtId="0" fontId="0" fillId="0" borderId="8" xfId="0" applyBorder="1" applyAlignment="1">
      <alignment vertical="center"/>
    </xf>
    <xf numFmtId="0" fontId="0" fillId="0" borderId="19" xfId="0" applyBorder="1"/>
    <xf numFmtId="0" fontId="0" fillId="0" borderId="3" xfId="0" applyBorder="1"/>
    <xf numFmtId="0" fontId="0" fillId="2" borderId="3" xfId="0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view="pageLayout" topLeftCell="A10" zoomScaleNormal="100" workbookViewId="0">
      <selection activeCell="D8" sqref="D8"/>
    </sheetView>
  </sheetViews>
  <sheetFormatPr defaultRowHeight="14.4" x14ac:dyDescent="0.3"/>
  <cols>
    <col min="1" max="1" width="11.77734375" customWidth="1"/>
    <col min="2" max="2" width="11.5546875" customWidth="1"/>
    <col min="3" max="3" width="8.44140625" customWidth="1"/>
    <col min="4" max="4" width="34.5546875" customWidth="1"/>
    <col min="5" max="5" width="9.33203125" customWidth="1"/>
    <col min="6" max="6" width="9.44140625" bestFit="1" customWidth="1"/>
    <col min="7" max="7" width="13" customWidth="1"/>
    <col min="10" max="10" width="10.6640625" bestFit="1" customWidth="1"/>
  </cols>
  <sheetData>
    <row r="1" spans="1:10" x14ac:dyDescent="0.3">
      <c r="A1" t="s">
        <v>0</v>
      </c>
      <c r="B1" s="40" t="s">
        <v>19</v>
      </c>
      <c r="C1" s="41"/>
      <c r="D1" s="42"/>
      <c r="E1" t="s">
        <v>1</v>
      </c>
      <c r="F1" s="1"/>
      <c r="I1" t="s">
        <v>2</v>
      </c>
      <c r="J1" s="2">
        <v>44345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51" t="s">
        <v>13</v>
      </c>
      <c r="B4" s="55"/>
      <c r="C4" s="8">
        <v>93</v>
      </c>
      <c r="D4" s="9" t="s">
        <v>20</v>
      </c>
      <c r="E4" s="10">
        <v>300</v>
      </c>
      <c r="F4" s="11"/>
      <c r="G4" s="26">
        <v>198.66</v>
      </c>
      <c r="H4" s="26">
        <v>4.79</v>
      </c>
      <c r="I4" s="26">
        <v>7.72</v>
      </c>
      <c r="J4" s="27">
        <v>27.31</v>
      </c>
    </row>
    <row r="5" spans="1:10" x14ac:dyDescent="0.3">
      <c r="A5" s="52"/>
      <c r="B5" s="56"/>
      <c r="C5" s="14">
        <v>197</v>
      </c>
      <c r="D5" s="15" t="s">
        <v>21</v>
      </c>
      <c r="E5" s="16">
        <v>200</v>
      </c>
      <c r="F5" s="17"/>
      <c r="G5" s="28">
        <v>37.9</v>
      </c>
      <c r="H5" s="28">
        <v>0.6</v>
      </c>
      <c r="I5" s="28">
        <v>0</v>
      </c>
      <c r="J5" s="29">
        <v>10.06</v>
      </c>
    </row>
    <row r="6" spans="1:10" x14ac:dyDescent="0.3">
      <c r="A6" s="52"/>
      <c r="B6" s="56"/>
      <c r="C6" s="14">
        <v>277</v>
      </c>
      <c r="D6" s="15" t="s">
        <v>22</v>
      </c>
      <c r="E6" s="16">
        <v>70</v>
      </c>
      <c r="F6" s="17"/>
      <c r="G6" s="28">
        <v>166.6</v>
      </c>
      <c r="H6" s="28">
        <v>5.32</v>
      </c>
      <c r="I6" s="28">
        <v>0.56000000000000005</v>
      </c>
      <c r="J6" s="29">
        <v>34.020000000000003</v>
      </c>
    </row>
    <row r="7" spans="1:10" x14ac:dyDescent="0.3">
      <c r="A7" s="52"/>
      <c r="B7" s="57"/>
      <c r="C7" s="14">
        <v>363</v>
      </c>
      <c r="D7" s="15" t="s">
        <v>28</v>
      </c>
      <c r="E7" s="16">
        <v>40</v>
      </c>
      <c r="F7" s="17"/>
      <c r="G7" s="28">
        <v>63</v>
      </c>
      <c r="H7" s="28">
        <v>5.0999999999999996</v>
      </c>
      <c r="I7" s="28">
        <v>4.5999999999999996</v>
      </c>
      <c r="J7" s="29">
        <v>0.3</v>
      </c>
    </row>
    <row r="8" spans="1:10" x14ac:dyDescent="0.3">
      <c r="A8" s="52"/>
      <c r="B8" s="48"/>
      <c r="C8" s="21">
        <v>1</v>
      </c>
      <c r="D8" s="22" t="s">
        <v>23</v>
      </c>
      <c r="E8" s="23">
        <v>15</v>
      </c>
      <c r="F8" s="24"/>
      <c r="G8" s="30">
        <v>74.08</v>
      </c>
      <c r="H8" s="30">
        <v>0.05</v>
      </c>
      <c r="I8" s="30">
        <v>8.25</v>
      </c>
      <c r="J8" s="31">
        <v>0.08</v>
      </c>
    </row>
    <row r="9" spans="1:10" ht="15" thickBot="1" x14ac:dyDescent="0.35">
      <c r="A9" s="53"/>
      <c r="B9" s="50"/>
      <c r="C9" s="19"/>
      <c r="D9" s="32" t="s">
        <v>24</v>
      </c>
      <c r="E9" s="33">
        <f>SUM(E4:E8)</f>
        <v>625</v>
      </c>
      <c r="F9" s="34">
        <v>64</v>
      </c>
      <c r="G9" s="34">
        <f>SUM(G4:G8)</f>
        <v>540.24</v>
      </c>
      <c r="H9" s="34">
        <f>SUM(H4:H8)</f>
        <v>15.860000000000001</v>
      </c>
      <c r="I9" s="34">
        <f>SUM(I4:I8)</f>
        <v>21.13</v>
      </c>
      <c r="J9" s="35">
        <f>SUM(J4:J8)</f>
        <v>71.77</v>
      </c>
    </row>
    <row r="10" spans="1:10" ht="17.399999999999999" customHeight="1" x14ac:dyDescent="0.3">
      <c r="A10" s="12" t="s">
        <v>14</v>
      </c>
      <c r="B10" s="20"/>
      <c r="C10" s="14">
        <v>197</v>
      </c>
      <c r="D10" s="15" t="s">
        <v>21</v>
      </c>
      <c r="E10" s="16">
        <v>200</v>
      </c>
      <c r="F10" s="17"/>
      <c r="G10" s="28">
        <v>37.9</v>
      </c>
      <c r="H10" s="28">
        <v>0.6</v>
      </c>
      <c r="I10" s="28">
        <v>0</v>
      </c>
      <c r="J10" s="29">
        <v>10.06</v>
      </c>
    </row>
    <row r="11" spans="1:10" x14ac:dyDescent="0.3">
      <c r="A11" s="12"/>
      <c r="B11" s="13"/>
      <c r="C11" s="14">
        <v>331.01</v>
      </c>
      <c r="D11" s="15" t="s">
        <v>29</v>
      </c>
      <c r="E11" s="16">
        <v>40</v>
      </c>
      <c r="F11" s="28"/>
      <c r="G11" s="28">
        <v>214</v>
      </c>
      <c r="H11" s="28">
        <v>3.08</v>
      </c>
      <c r="I11" s="28">
        <v>11.88</v>
      </c>
      <c r="J11" s="29">
        <v>23.76</v>
      </c>
    </row>
    <row r="12" spans="1:10" ht="15" thickBot="1" x14ac:dyDescent="0.35">
      <c r="A12" s="18"/>
      <c r="B12" s="19"/>
      <c r="C12" s="19"/>
      <c r="D12" s="36" t="s">
        <v>24</v>
      </c>
      <c r="E12" s="33">
        <f>SUM(E10:E11)</f>
        <v>240</v>
      </c>
      <c r="F12" s="34">
        <v>50.42</v>
      </c>
      <c r="G12" s="34">
        <f>SUM(G10:G11)</f>
        <v>251.9</v>
      </c>
      <c r="H12" s="34">
        <f>SUM(H10:H11)</f>
        <v>3.68</v>
      </c>
      <c r="I12" s="34">
        <f>SUM(I10:I11)</f>
        <v>11.88</v>
      </c>
      <c r="J12" s="35">
        <f>SUM(J10:J11)</f>
        <v>33.82</v>
      </c>
    </row>
    <row r="13" spans="1:10" ht="28.8" x14ac:dyDescent="0.3">
      <c r="A13" s="54" t="s">
        <v>15</v>
      </c>
      <c r="B13" s="7"/>
      <c r="C13" s="43">
        <v>79</v>
      </c>
      <c r="D13" s="9" t="s">
        <v>32</v>
      </c>
      <c r="E13" s="44">
        <v>300</v>
      </c>
      <c r="F13" s="46"/>
      <c r="G13" s="46">
        <v>245.54</v>
      </c>
      <c r="H13" s="46">
        <v>11</v>
      </c>
      <c r="I13" s="46">
        <v>13.51</v>
      </c>
      <c r="J13" s="47">
        <v>17.36</v>
      </c>
    </row>
    <row r="14" spans="1:10" x14ac:dyDescent="0.3">
      <c r="A14" s="12"/>
      <c r="B14" s="13"/>
      <c r="C14" s="14">
        <v>134</v>
      </c>
      <c r="D14" s="15" t="s">
        <v>31</v>
      </c>
      <c r="E14" s="16">
        <v>100</v>
      </c>
      <c r="F14" s="28"/>
      <c r="G14" s="28">
        <v>236.86</v>
      </c>
      <c r="H14" s="28">
        <v>11.93</v>
      </c>
      <c r="I14" s="28">
        <v>22.1</v>
      </c>
      <c r="J14" s="29">
        <v>8.1</v>
      </c>
    </row>
    <row r="15" spans="1:10" x14ac:dyDescent="0.3">
      <c r="A15" s="12"/>
      <c r="B15" s="13"/>
      <c r="C15" s="14">
        <v>22</v>
      </c>
      <c r="D15" s="15" t="s">
        <v>30</v>
      </c>
      <c r="E15" s="16">
        <v>150</v>
      </c>
      <c r="F15" s="28"/>
      <c r="G15" s="28">
        <v>140.55000000000001</v>
      </c>
      <c r="H15" s="28">
        <v>4.22</v>
      </c>
      <c r="I15" s="28">
        <v>9.73</v>
      </c>
      <c r="J15" s="29">
        <v>10.32</v>
      </c>
    </row>
    <row r="16" spans="1:10" x14ac:dyDescent="0.3">
      <c r="A16" s="12"/>
      <c r="B16" s="13"/>
      <c r="C16" s="14">
        <v>210</v>
      </c>
      <c r="D16" s="15" t="s">
        <v>25</v>
      </c>
      <c r="E16" s="16">
        <v>200</v>
      </c>
      <c r="F16" s="28"/>
      <c r="G16" s="28">
        <v>87</v>
      </c>
      <c r="H16" s="28">
        <v>0.33</v>
      </c>
      <c r="I16" s="28">
        <v>0</v>
      </c>
      <c r="J16" s="29">
        <v>21.66</v>
      </c>
    </row>
    <row r="17" spans="1:10" x14ac:dyDescent="0.3">
      <c r="A17" s="12"/>
      <c r="B17" s="13"/>
      <c r="C17" s="14">
        <v>299.01</v>
      </c>
      <c r="D17" s="15" t="s">
        <v>22</v>
      </c>
      <c r="E17" s="16">
        <v>100</v>
      </c>
      <c r="F17" s="28"/>
      <c r="G17" s="28">
        <v>238</v>
      </c>
      <c r="H17" s="28">
        <v>7.6</v>
      </c>
      <c r="I17" s="28">
        <v>0.8</v>
      </c>
      <c r="J17" s="29">
        <v>48.6</v>
      </c>
    </row>
    <row r="18" spans="1:10" ht="15" thickBot="1" x14ac:dyDescent="0.35">
      <c r="A18" s="18"/>
      <c r="B18" s="25"/>
      <c r="C18" s="19"/>
      <c r="D18" s="36" t="s">
        <v>24</v>
      </c>
      <c r="E18" s="33">
        <f>SUM(E13:E17)</f>
        <v>850</v>
      </c>
      <c r="F18" s="34">
        <v>114.24</v>
      </c>
      <c r="G18" s="34">
        <f>SUM(G13:G17)</f>
        <v>947.95</v>
      </c>
      <c r="H18" s="34">
        <f>SUM(H13:H17)</f>
        <v>35.08</v>
      </c>
      <c r="I18" s="34">
        <f>SUM(I13:I17)</f>
        <v>46.14</v>
      </c>
      <c r="J18" s="35">
        <f>SUM(J13:J17)</f>
        <v>106.03999999999999</v>
      </c>
    </row>
    <row r="19" spans="1:10" x14ac:dyDescent="0.3">
      <c r="A19" s="51" t="s">
        <v>16</v>
      </c>
      <c r="B19" s="49"/>
      <c r="C19" s="8">
        <v>108</v>
      </c>
      <c r="D19" s="9" t="s">
        <v>26</v>
      </c>
      <c r="E19" s="10">
        <v>200</v>
      </c>
      <c r="F19" s="11"/>
      <c r="G19" s="26">
        <v>312</v>
      </c>
      <c r="H19" s="26">
        <v>9</v>
      </c>
      <c r="I19" s="26">
        <v>11</v>
      </c>
      <c r="J19" s="27">
        <v>43</v>
      </c>
    </row>
    <row r="20" spans="1:10" x14ac:dyDescent="0.3">
      <c r="A20" s="52"/>
      <c r="B20" s="48"/>
      <c r="C20" s="21">
        <v>197</v>
      </c>
      <c r="D20" s="22" t="s">
        <v>21</v>
      </c>
      <c r="E20" s="23">
        <v>200</v>
      </c>
      <c r="F20" s="30"/>
      <c r="G20" s="30">
        <v>37.9</v>
      </c>
      <c r="H20" s="30">
        <v>0.6</v>
      </c>
      <c r="I20" s="30">
        <v>0</v>
      </c>
      <c r="J20" s="31">
        <v>10.06</v>
      </c>
    </row>
    <row r="21" spans="1:10" ht="15" thickBot="1" x14ac:dyDescent="0.35">
      <c r="A21" s="53"/>
      <c r="B21" s="50"/>
      <c r="C21" s="19"/>
      <c r="D21" s="36" t="s">
        <v>24</v>
      </c>
      <c r="E21" s="33">
        <f>SUM(E19:E20)</f>
        <v>400</v>
      </c>
      <c r="F21" s="34">
        <v>60</v>
      </c>
      <c r="G21" s="34">
        <f>SUM(G19:G20)</f>
        <v>349.9</v>
      </c>
      <c r="H21" s="34">
        <f>SUM(H19:H20)</f>
        <v>9.6</v>
      </c>
      <c r="I21" s="34">
        <f>SUM(I19:I20)</f>
        <v>11</v>
      </c>
      <c r="J21" s="35">
        <f>SUM(J19:J20)</f>
        <v>53.06</v>
      </c>
    </row>
    <row r="22" spans="1:10" ht="28.8" x14ac:dyDescent="0.3">
      <c r="A22" s="6" t="s">
        <v>17</v>
      </c>
      <c r="B22" s="7"/>
      <c r="C22" s="43">
        <v>35</v>
      </c>
      <c r="D22" s="9" t="s">
        <v>33</v>
      </c>
      <c r="E22" s="44">
        <v>150</v>
      </c>
      <c r="F22" s="45"/>
      <c r="G22" s="46">
        <v>290.62</v>
      </c>
      <c r="H22" s="46">
        <v>28.72</v>
      </c>
      <c r="I22" s="46">
        <v>31.14</v>
      </c>
      <c r="J22" s="47">
        <v>1.22</v>
      </c>
    </row>
    <row r="23" spans="1:10" x14ac:dyDescent="0.3">
      <c r="A23" s="12"/>
      <c r="B23" s="13"/>
      <c r="C23" s="14">
        <v>128</v>
      </c>
      <c r="D23" s="15" t="s">
        <v>34</v>
      </c>
      <c r="E23" s="16">
        <v>200</v>
      </c>
      <c r="F23" s="17"/>
      <c r="G23" s="28">
        <v>259.05</v>
      </c>
      <c r="H23" s="28">
        <v>4.0999999999999996</v>
      </c>
      <c r="I23" s="28">
        <v>13.2</v>
      </c>
      <c r="J23" s="29">
        <v>32.1</v>
      </c>
    </row>
    <row r="24" spans="1:10" x14ac:dyDescent="0.3">
      <c r="A24" s="12"/>
      <c r="B24" s="13"/>
      <c r="C24" s="14">
        <v>197</v>
      </c>
      <c r="D24" s="15" t="s">
        <v>21</v>
      </c>
      <c r="E24" s="16">
        <v>200</v>
      </c>
      <c r="F24" s="17"/>
      <c r="G24" s="28">
        <v>37.9</v>
      </c>
      <c r="H24" s="28">
        <v>0.6</v>
      </c>
      <c r="I24" s="28">
        <v>0</v>
      </c>
      <c r="J24" s="29">
        <v>10.06</v>
      </c>
    </row>
    <row r="25" spans="1:10" x14ac:dyDescent="0.3">
      <c r="A25" s="12"/>
      <c r="B25" s="13"/>
      <c r="C25" s="14">
        <v>299.01</v>
      </c>
      <c r="D25" s="15" t="s">
        <v>22</v>
      </c>
      <c r="E25" s="16">
        <v>100</v>
      </c>
      <c r="F25" s="17"/>
      <c r="G25" s="28">
        <v>238</v>
      </c>
      <c r="H25" s="28">
        <v>7.6</v>
      </c>
      <c r="I25" s="28">
        <v>0.8</v>
      </c>
      <c r="J25" s="29">
        <v>48.6</v>
      </c>
    </row>
    <row r="26" spans="1:10" ht="15" thickBot="1" x14ac:dyDescent="0.35">
      <c r="A26" s="18"/>
      <c r="B26" s="25"/>
      <c r="C26" s="19"/>
      <c r="D26" s="36" t="s">
        <v>24</v>
      </c>
      <c r="E26" s="33">
        <f>SUM(E22:E25)</f>
        <v>650</v>
      </c>
      <c r="F26" s="37">
        <v>109.97</v>
      </c>
      <c r="G26" s="34">
        <f>SUM(G22:G25)</f>
        <v>825.57</v>
      </c>
      <c r="H26" s="34">
        <f>SUM(H22:H25)</f>
        <v>41.02</v>
      </c>
      <c r="I26" s="34">
        <f>SUM(I22:I25)</f>
        <v>45.14</v>
      </c>
      <c r="J26" s="35">
        <f>SUM(J22:J25)</f>
        <v>91.98</v>
      </c>
    </row>
    <row r="27" spans="1:10" x14ac:dyDescent="0.3">
      <c r="A27" s="6" t="s">
        <v>18</v>
      </c>
      <c r="B27" s="7"/>
      <c r="C27" s="8">
        <v>194</v>
      </c>
      <c r="D27" s="9" t="s">
        <v>27</v>
      </c>
      <c r="E27" s="10">
        <v>200</v>
      </c>
      <c r="F27" s="26"/>
      <c r="G27" s="26">
        <v>116</v>
      </c>
      <c r="H27" s="26">
        <v>5.6</v>
      </c>
      <c r="I27" s="26">
        <v>6.4</v>
      </c>
      <c r="J27" s="27">
        <v>9.4</v>
      </c>
    </row>
    <row r="28" spans="1:10" ht="15" thickBot="1" x14ac:dyDescent="0.35">
      <c r="A28" s="18"/>
      <c r="B28" s="25"/>
      <c r="C28" s="19"/>
      <c r="D28" s="36" t="s">
        <v>24</v>
      </c>
      <c r="E28" s="33">
        <f>SUM(E27:E27)</f>
        <v>200</v>
      </c>
      <c r="F28" s="37">
        <v>21</v>
      </c>
      <c r="G28" s="34">
        <f>SUM(G27:G27)</f>
        <v>116</v>
      </c>
      <c r="H28" s="34">
        <f>SUM(H27:H27)</f>
        <v>5.6</v>
      </c>
      <c r="I28" s="34">
        <f>SUM(I27:I27)</f>
        <v>6.4</v>
      </c>
      <c r="J28" s="35">
        <f>SUM(J27:J27)</f>
        <v>9.4</v>
      </c>
    </row>
    <row r="29" spans="1:10" x14ac:dyDescent="0.3">
      <c r="E29" s="39"/>
      <c r="F29" s="38"/>
      <c r="G29" s="38">
        <f>E29*F29</f>
        <v>0</v>
      </c>
    </row>
  </sheetData>
  <mergeCells count="1">
    <mergeCell ref="B1:D1"/>
  </mergeCells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2021-05-28T05:25:56Z</dcterms:modified>
</cp:coreProperties>
</file>